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G9" i="1"/>
  <c r="F9"/>
</calcChain>
</file>

<file path=xl/sharedStrings.xml><?xml version="1.0" encoding="utf-8"?>
<sst xmlns="http://schemas.openxmlformats.org/spreadsheetml/2006/main" count="199" uniqueCount="82">
  <si>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</si>
  <si>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</si>
  <si>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</si>
  <si>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</si>
  <si>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</si>
  <si>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</si>
  <si>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</si>
  <si>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</si>
  <si>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</si>
  <si>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</si>
  <si>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тыс.руб.</t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</si>
  <si>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</si>
  <si>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</si>
  <si>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</si>
  <si>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</si>
  <si>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</si>
  <si>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</si>
  <si>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</si>
  <si>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</si>
  <si>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</si>
  <si>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</si>
  <si>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</si>
  <si>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0100000000</t>
  </si>
  <si>
    <t>Муниципальная программа "Социальная поддержка населения"</t>
  </si>
  <si>
    <t>0400000000</t>
  </si>
  <si>
    <t>Жилищно-коммунальное хозяйство</t>
  </si>
  <si>
    <t>0500</t>
  </si>
  <si>
    <t>Образование</t>
  </si>
  <si>
    <t>0700</t>
  </si>
  <si>
    <t>Дошкольное образование</t>
  </si>
  <si>
    <t>0701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</si>
  <si>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</si>
  <si>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</si>
  <si>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</si>
  <si>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</si>
  <si>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0110166770</t>
  </si>
  <si>
    <t>Субсидии бюджетным учреждениям на иные цели</t>
  </si>
  <si>
    <t>612</t>
  </si>
  <si>
    <t>Общее образование</t>
  </si>
  <si>
    <t>0702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</si>
  <si>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</si>
  <si>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</si>
  <si>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</si>
  <si>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</si>
  <si>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Культура и кинематография</t>
  </si>
  <si>
    <t>0800</t>
  </si>
  <si>
    <t>Социальная политика</t>
  </si>
  <si>
    <t>1000</t>
  </si>
  <si>
    <t>Социальное обеспечение населения</t>
  </si>
  <si>
    <t>1003</t>
  </si>
  <si>
    <t>Приложение № 4</t>
  </si>
  <si>
    <t>к решению Совета депутатов</t>
  </si>
  <si>
    <t>Предельные ассигнования из бюджета муниципального образования "Муниципальный округ  Киясовский район Удмуртской Республики" на 2022 год и на плановый период 2023 и 2024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</si>
  <si>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 xml:space="preserve">Культура </t>
  </si>
  <si>
    <t>0801</t>
  </si>
  <si>
    <t>Сумма изменений 2022 год</t>
  </si>
  <si>
    <t>муниципального образования "Муниципальный округ Киясовский район Удмуртской Республики"</t>
  </si>
  <si>
    <t>от 27 декабря 2021года № 96</t>
  </si>
  <si>
    <t>0503</t>
  </si>
  <si>
    <t>9900000000</t>
  </si>
  <si>
    <t>9900100000</t>
  </si>
  <si>
    <t>9900162330</t>
  </si>
  <si>
    <t>53</t>
  </si>
  <si>
    <t>15</t>
  </si>
  <si>
    <t>0120166770</t>
  </si>
  <si>
    <t>32</t>
  </si>
  <si>
    <t>9900166770</t>
  </si>
  <si>
    <t>85</t>
  </si>
  <si>
    <t>100</t>
  </si>
  <si>
    <t>0410000000</t>
  </si>
  <si>
    <t>0410100000</t>
  </si>
  <si>
    <t>0410161700</t>
  </si>
  <si>
    <t>10</t>
  </si>
  <si>
    <t>216</t>
  </si>
  <si>
    <t>Благоустройство</t>
  </si>
  <si>
    <t>Непрограммные направления деятельности</t>
  </si>
  <si>
    <t>Инициативное бюджетирование</t>
  </si>
  <si>
    <t>Прочие мероприятия по благоустройству городских округов и поселений</t>
  </si>
  <si>
    <t>'Оказание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</si>
  <si>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Подпрограмма "Социальная поддержка семьи и детей"</t>
  </si>
  <si>
    <t>Реализация мероприятий по социальной поддержке неселения</t>
  </si>
  <si>
    <t>Мероприятия в области социальной политики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</si>
</sst>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51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Fill="1" applyBorder="1" applyAlignment="1">
      <alignment shrinkToFit="1"/>
    </xf>
    <xf numFmtId="0" fontId="8" fillId="0" borderId="0" xfId="0" applyFont="1" applyFill="1"/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7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wrapText="1"/>
    </xf>
    <xf numFmtId="49" fontId="9" fillId="0" borderId="1" xfId="0" quotePrefix="1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49" fontId="9" fillId="0" borderId="1" xfId="0" quotePrefix="1" applyNumberFormat="1" applyFont="1" applyBorder="1" applyAlignment="1">
      <alignment wrapText="1"/>
    </xf>
    <xf numFmtId="0" fontId="7" fillId="0" borderId="1" xfId="0" quotePrefix="1" applyFont="1" applyBorder="1" applyAlignment="1">
      <alignment shrinkToFit="1"/>
    </xf>
    <xf numFmtId="0" fontId="9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3" fillId="0" borderId="0" xfId="0" applyFont="1" applyAlignment="1">
      <alignment horizontal="left" wrapText="1"/>
    </xf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right"/>
    </xf>
    <xf numFmtId="0" fontId="1" fillId="0" borderId="0" xfId="1" applyFont="1" applyFill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9" fillId="0" borderId="7" xfId="2" applyNumberFormat="1" applyFont="1" applyBorder="1" applyAlignment="1">
      <alignment wrapText="1"/>
    </xf>
    <xf numFmtId="0" fontId="1" fillId="0" borderId="0" xfId="1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" fillId="0" borderId="4" xfId="1" applyFont="1" applyFill="1" applyBorder="1" applyAlignment="1">
      <alignment horizontal="right"/>
    </xf>
    <xf numFmtId="0" fontId="11" fillId="0" borderId="4" xfId="0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</cellXfs>
  <cellStyles count="3">
    <cellStyle name="Обычный" xfId="0" builtinId="0"/>
    <cellStyle name="Обычный 3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50"/>
  <sheetViews>
    <sheetView tabSelected="1" topLeftCell="A31" zoomScale="130" zoomScaleNormal="130" workbookViewId="0">
      <selection activeCell="K24" sqref="K24"/>
    </sheetView>
  </sheetViews>
  <sheetFormatPr defaultRowHeight="15"/>
  <cols>
    <col min="1" max="1" width="39.28515625" style="1" customWidth="1"/>
    <col min="2" max="2" width="5.85546875" style="1" customWidth="1"/>
    <col min="3" max="3" width="10.85546875" style="1" customWidth="1"/>
    <col min="4" max="4" width="5.85546875" style="1" customWidth="1"/>
    <col min="5" max="5" width="12.42578125" style="1" customWidth="1"/>
    <col min="6" max="7" width="8" style="7" hidden="1" customWidth="1"/>
  </cols>
  <sheetData>
    <row r="1" spans="1:9" s="5" customFormat="1" ht="14.25" hidden="1" customHeight="1">
      <c r="A1" s="2"/>
      <c r="B1" s="3"/>
      <c r="C1" s="3"/>
      <c r="D1" s="3"/>
      <c r="E1" s="3"/>
      <c r="F1" s="4"/>
      <c r="G1" s="4"/>
    </row>
    <row r="2" spans="1:9" ht="12.75" customHeight="1">
      <c r="A2" s="34"/>
      <c r="B2" s="35"/>
      <c r="C2" s="43" t="s">
        <v>50</v>
      </c>
      <c r="D2" s="44"/>
      <c r="E2" s="44"/>
      <c r="F2" s="18"/>
      <c r="G2" s="18"/>
    </row>
    <row r="3" spans="1:9" ht="12.75" customHeight="1">
      <c r="A3" s="36"/>
      <c r="B3" s="37"/>
      <c r="C3" s="40" t="s">
        <v>51</v>
      </c>
      <c r="D3" s="41"/>
      <c r="E3" s="41"/>
      <c r="F3" s="18"/>
      <c r="G3" s="18"/>
    </row>
    <row r="4" spans="1:9" ht="12.75" customHeight="1">
      <c r="A4" s="42" t="s">
        <v>56</v>
      </c>
      <c r="B4" s="41"/>
      <c r="C4" s="41"/>
      <c r="D4" s="41"/>
      <c r="E4" s="41"/>
      <c r="F4" s="18"/>
      <c r="G4" s="18"/>
    </row>
    <row r="5" spans="1:9" ht="12.75" customHeight="1">
      <c r="A5" s="33"/>
      <c r="B5" s="42" t="s">
        <v>57</v>
      </c>
      <c r="C5" s="41"/>
      <c r="D5" s="41"/>
      <c r="E5" s="41"/>
      <c r="F5" s="18"/>
      <c r="G5" s="18"/>
    </row>
    <row r="6" spans="1:9" ht="84.75" customHeight="1">
      <c r="A6" s="46" t="s">
        <v>52</v>
      </c>
      <c r="B6" s="46"/>
      <c r="C6" s="46"/>
      <c r="D6" s="46"/>
      <c r="E6" s="46"/>
      <c r="F6" s="18"/>
      <c r="G6" s="18"/>
    </row>
    <row r="7" spans="1:9" ht="12.75" customHeight="1">
      <c r="A7" s="6"/>
      <c r="B7" s="6"/>
      <c r="C7" s="6"/>
      <c r="D7" s="6"/>
      <c r="E7" s="8" t="s">
        <v>10</v>
      </c>
      <c r="F7" s="8"/>
      <c r="G7" s="8"/>
    </row>
    <row r="8" spans="1:9" ht="12.75" customHeight="1">
      <c r="A8" s="47" t="s">
        <v>11</v>
      </c>
      <c r="B8" s="48" t="s">
        <v>12</v>
      </c>
      <c r="C8" s="48" t="s">
        <v>5</v>
      </c>
      <c r="D8" s="48" t="s">
        <v>13</v>
      </c>
      <c r="E8" s="49" t="s">
        <v>55</v>
      </c>
      <c r="F8" s="8"/>
      <c r="G8" s="8"/>
    </row>
    <row r="9" spans="1:9" s="11" customFormat="1" ht="49.5" customHeight="1">
      <c r="A9" s="47"/>
      <c r="B9" s="48"/>
      <c r="C9" s="48"/>
      <c r="D9" s="48"/>
      <c r="E9" s="50"/>
      <c r="F9" s="10" t="str">
        <f>MID(F11,FIND("Прогноз",F11,1)+8,4)&amp;" ББ="&amp;LEFT(RIGHT(F10,12),2)</f>
        <v>2024 ББ=20</v>
      </c>
      <c r="G9" s="9" t="str">
        <f>MID(G11,FIND("Прогноз",G11,1)+8,4)&amp;" ББ="&amp;LEFT(RIGHT(G10,12),2)</f>
        <v>2024 ББ=22</v>
      </c>
      <c r="I9" s="32"/>
    </row>
    <row r="10" spans="1:9" s="14" customFormat="1" ht="48" hidden="1" customHeight="1">
      <c r="A10" s="12" t="s">
        <v>0</v>
      </c>
      <c r="B10" s="12" t="s">
        <v>2</v>
      </c>
      <c r="C10" s="12" t="s">
        <v>4</v>
      </c>
      <c r="D10" s="12" t="s">
        <v>6</v>
      </c>
      <c r="E10" s="12"/>
      <c r="F10" s="13" t="s">
        <v>17</v>
      </c>
      <c r="G10" s="13" t="s">
        <v>18</v>
      </c>
    </row>
    <row r="11" spans="1:9" s="5" customFormat="1" ht="35.25" hidden="1" customHeight="1">
      <c r="A11" s="15" t="s">
        <v>1</v>
      </c>
      <c r="B11" s="15" t="s">
        <v>3</v>
      </c>
      <c r="C11" s="15" t="s">
        <v>5</v>
      </c>
      <c r="D11" s="15" t="s">
        <v>7</v>
      </c>
      <c r="E11" s="15"/>
      <c r="F11" s="16" t="s">
        <v>16</v>
      </c>
      <c r="G11" s="16" t="s">
        <v>16</v>
      </c>
    </row>
    <row r="12" spans="1:9" s="5" customFormat="1" ht="14.25" hidden="1">
      <c r="A12" s="19" t="s">
        <v>8</v>
      </c>
      <c r="B12" s="20" t="s">
        <v>9</v>
      </c>
      <c r="C12" s="20" t="s">
        <v>9</v>
      </c>
      <c r="D12" s="20" t="s">
        <v>9</v>
      </c>
      <c r="E12" s="20"/>
      <c r="F12" s="21">
        <v>441583.4</v>
      </c>
      <c r="G12" s="21"/>
    </row>
    <row r="13" spans="1:9" s="5" customFormat="1" ht="14.25">
      <c r="A13" s="19" t="s">
        <v>25</v>
      </c>
      <c r="B13" s="20" t="s">
        <v>26</v>
      </c>
      <c r="C13" s="20" t="s">
        <v>9</v>
      </c>
      <c r="D13" s="20" t="s">
        <v>9</v>
      </c>
      <c r="E13" s="22" t="s">
        <v>62</v>
      </c>
      <c r="F13" s="21">
        <v>4685</v>
      </c>
      <c r="G13" s="21"/>
    </row>
    <row r="14" spans="1:9" s="5" customFormat="1" ht="14.25">
      <c r="A14" s="39" t="s">
        <v>74</v>
      </c>
      <c r="B14" s="20" t="s">
        <v>58</v>
      </c>
      <c r="C14" s="20" t="s">
        <v>9</v>
      </c>
      <c r="D14" s="20" t="s">
        <v>9</v>
      </c>
      <c r="E14" s="22" t="s">
        <v>62</v>
      </c>
      <c r="F14" s="21">
        <v>260</v>
      </c>
      <c r="G14" s="21"/>
    </row>
    <row r="15" spans="1:9" s="5" customFormat="1" ht="14.25">
      <c r="A15" s="27" t="s">
        <v>75</v>
      </c>
      <c r="B15" s="20" t="s">
        <v>58</v>
      </c>
      <c r="C15" s="24" t="s">
        <v>59</v>
      </c>
      <c r="D15" s="25" t="s">
        <v>9</v>
      </c>
      <c r="E15" s="22" t="s">
        <v>62</v>
      </c>
      <c r="F15" s="4">
        <v>260</v>
      </c>
      <c r="G15" s="4"/>
    </row>
    <row r="16" spans="1:9" s="5" customFormat="1" ht="14.25">
      <c r="A16" s="29" t="s">
        <v>76</v>
      </c>
      <c r="B16" s="20" t="s">
        <v>58</v>
      </c>
      <c r="C16" s="24" t="s">
        <v>60</v>
      </c>
      <c r="D16" s="25" t="s">
        <v>9</v>
      </c>
      <c r="E16" s="22" t="s">
        <v>62</v>
      </c>
      <c r="F16" s="4">
        <v>260</v>
      </c>
      <c r="G16" s="4"/>
    </row>
    <row r="17" spans="1:7" s="5" customFormat="1" ht="24">
      <c r="A17" s="29" t="s">
        <v>77</v>
      </c>
      <c r="B17" s="20" t="s">
        <v>58</v>
      </c>
      <c r="C17" s="24" t="s">
        <v>61</v>
      </c>
      <c r="D17" s="25" t="s">
        <v>9</v>
      </c>
      <c r="E17" s="22" t="s">
        <v>62</v>
      </c>
      <c r="F17" s="4">
        <v>260</v>
      </c>
      <c r="G17" s="4"/>
    </row>
    <row r="18" spans="1:7" s="5" customFormat="1" ht="14.25">
      <c r="A18" s="2" t="s">
        <v>19</v>
      </c>
      <c r="B18" s="3" t="s">
        <v>58</v>
      </c>
      <c r="C18" s="26" t="s">
        <v>61</v>
      </c>
      <c r="D18" s="26" t="s">
        <v>20</v>
      </c>
      <c r="E18" s="23" t="s">
        <v>62</v>
      </c>
      <c r="F18" s="4">
        <v>260</v>
      </c>
      <c r="G18" s="4"/>
    </row>
    <row r="19" spans="1:7" s="5" customFormat="1" ht="14.25">
      <c r="A19" s="19" t="s">
        <v>27</v>
      </c>
      <c r="B19" s="20" t="s">
        <v>28</v>
      </c>
      <c r="C19" s="20" t="s">
        <v>9</v>
      </c>
      <c r="D19" s="20" t="s">
        <v>9</v>
      </c>
      <c r="E19" s="22" t="s">
        <v>68</v>
      </c>
      <c r="F19" s="21">
        <v>224823.1</v>
      </c>
      <c r="G19" s="21"/>
    </row>
    <row r="20" spans="1:7" s="5" customFormat="1" ht="14.25">
      <c r="A20" s="19" t="s">
        <v>29</v>
      </c>
      <c r="B20" s="20" t="s">
        <v>30</v>
      </c>
      <c r="C20" s="20" t="s">
        <v>9</v>
      </c>
      <c r="D20" s="20" t="s">
        <v>9</v>
      </c>
      <c r="E20" s="22" t="s">
        <v>63</v>
      </c>
      <c r="F20" s="21">
        <v>38961.5</v>
      </c>
      <c r="G20" s="21"/>
    </row>
    <row r="21" spans="1:7" s="5" customFormat="1" ht="21.75">
      <c r="A21" s="19" t="s">
        <v>21</v>
      </c>
      <c r="B21" s="20" t="s">
        <v>30</v>
      </c>
      <c r="C21" s="20" t="s">
        <v>22</v>
      </c>
      <c r="D21" s="3" t="s">
        <v>9</v>
      </c>
      <c r="E21" s="22" t="s">
        <v>63</v>
      </c>
      <c r="F21" s="4">
        <v>38961.5</v>
      </c>
      <c r="G21" s="4"/>
    </row>
    <row r="22" spans="1:7" s="5" customFormat="1" ht="21.75">
      <c r="A22" s="19" t="s">
        <v>31</v>
      </c>
      <c r="B22" s="20" t="s">
        <v>30</v>
      </c>
      <c r="C22" s="20" t="s">
        <v>32</v>
      </c>
      <c r="D22" s="3" t="s">
        <v>9</v>
      </c>
      <c r="E22" s="22" t="s">
        <v>63</v>
      </c>
      <c r="F22" s="4">
        <v>38961.5</v>
      </c>
      <c r="G22" s="4"/>
    </row>
    <row r="23" spans="1:7" s="5" customFormat="1" ht="14.25">
      <c r="A23" s="19" t="s">
        <v>33</v>
      </c>
      <c r="B23" s="20" t="s">
        <v>30</v>
      </c>
      <c r="C23" s="20" t="s">
        <v>34</v>
      </c>
      <c r="D23" s="3" t="s">
        <v>9</v>
      </c>
      <c r="E23" s="22" t="s">
        <v>63</v>
      </c>
      <c r="F23" s="4">
        <v>38961.5</v>
      </c>
      <c r="G23" s="4"/>
    </row>
    <row r="24" spans="1:7" s="5" customFormat="1" ht="48">
      <c r="A24" s="27" t="s">
        <v>78</v>
      </c>
      <c r="B24" s="20" t="s">
        <v>30</v>
      </c>
      <c r="C24" s="20" t="s">
        <v>35</v>
      </c>
      <c r="D24" s="3" t="s">
        <v>9</v>
      </c>
      <c r="E24" s="22" t="s">
        <v>63</v>
      </c>
      <c r="F24" s="4">
        <v>9070</v>
      </c>
      <c r="G24" s="4"/>
    </row>
    <row r="25" spans="1:7" s="5" customFormat="1" ht="14.25">
      <c r="A25" s="2" t="s">
        <v>36</v>
      </c>
      <c r="B25" s="3" t="s">
        <v>30</v>
      </c>
      <c r="C25" s="3" t="s">
        <v>35</v>
      </c>
      <c r="D25" s="3" t="s">
        <v>37</v>
      </c>
      <c r="E25" s="23" t="s">
        <v>63</v>
      </c>
      <c r="F25" s="4">
        <v>9070</v>
      </c>
      <c r="G25" s="4"/>
    </row>
    <row r="26" spans="1:7" s="5" customFormat="1" ht="14.25">
      <c r="A26" s="19" t="s">
        <v>38</v>
      </c>
      <c r="B26" s="20" t="s">
        <v>39</v>
      </c>
      <c r="C26" s="20" t="s">
        <v>9</v>
      </c>
      <c r="D26" s="20" t="s">
        <v>9</v>
      </c>
      <c r="E26" s="22" t="s">
        <v>67</v>
      </c>
      <c r="F26" s="21">
        <v>153512.9</v>
      </c>
      <c r="G26" s="21"/>
    </row>
    <row r="27" spans="1:7" s="5" customFormat="1" ht="21.75">
      <c r="A27" s="19" t="s">
        <v>21</v>
      </c>
      <c r="B27" s="20" t="s">
        <v>39</v>
      </c>
      <c r="C27" s="20" t="s">
        <v>22</v>
      </c>
      <c r="D27" s="20" t="s">
        <v>9</v>
      </c>
      <c r="E27" s="22" t="s">
        <v>65</v>
      </c>
      <c r="F27" s="4">
        <v>153512.9</v>
      </c>
      <c r="G27" s="4"/>
    </row>
    <row r="28" spans="1:7" s="5" customFormat="1" ht="14.25">
      <c r="A28" s="19" t="s">
        <v>40</v>
      </c>
      <c r="B28" s="20" t="s">
        <v>39</v>
      </c>
      <c r="C28" s="20" t="s">
        <v>41</v>
      </c>
      <c r="D28" s="20" t="s">
        <v>9</v>
      </c>
      <c r="E28" s="22" t="s">
        <v>65</v>
      </c>
      <c r="F28" s="4">
        <v>148676</v>
      </c>
      <c r="G28" s="4"/>
    </row>
    <row r="29" spans="1:7" s="5" customFormat="1" ht="14.25">
      <c r="A29" s="19" t="s">
        <v>42</v>
      </c>
      <c r="B29" s="20" t="s">
        <v>39</v>
      </c>
      <c r="C29" s="20" t="s">
        <v>43</v>
      </c>
      <c r="D29" s="20" t="s">
        <v>9</v>
      </c>
      <c r="E29" s="22" t="s">
        <v>65</v>
      </c>
      <c r="F29" s="4">
        <v>148330.4</v>
      </c>
      <c r="G29" s="4"/>
    </row>
    <row r="30" spans="1:7" s="5" customFormat="1" ht="48" customHeight="1">
      <c r="A30" s="27" t="s">
        <v>78</v>
      </c>
      <c r="B30" s="20" t="s">
        <v>39</v>
      </c>
      <c r="C30" s="24" t="s">
        <v>64</v>
      </c>
      <c r="D30" s="20" t="s">
        <v>9</v>
      </c>
      <c r="E30" s="22" t="s">
        <v>65</v>
      </c>
      <c r="F30" s="4">
        <v>116697.5</v>
      </c>
      <c r="G30" s="4"/>
    </row>
    <row r="31" spans="1:7" s="5" customFormat="1" ht="14.25">
      <c r="A31" s="2" t="s">
        <v>19</v>
      </c>
      <c r="B31" s="3" t="s">
        <v>39</v>
      </c>
      <c r="C31" s="26" t="s">
        <v>64</v>
      </c>
      <c r="D31" s="3" t="s">
        <v>20</v>
      </c>
      <c r="E31" s="23" t="s">
        <v>65</v>
      </c>
      <c r="F31" s="4">
        <v>57663.7</v>
      </c>
      <c r="G31" s="4"/>
    </row>
    <row r="32" spans="1:7" s="5" customFormat="1" ht="14.25">
      <c r="A32" s="27" t="s">
        <v>75</v>
      </c>
      <c r="B32" s="20" t="s">
        <v>39</v>
      </c>
      <c r="C32" s="20" t="s">
        <v>59</v>
      </c>
      <c r="D32" s="20" t="s">
        <v>9</v>
      </c>
      <c r="E32" s="22" t="s">
        <v>62</v>
      </c>
      <c r="F32" s="21">
        <v>1420</v>
      </c>
      <c r="G32" s="21"/>
    </row>
    <row r="33" spans="1:7" s="5" customFormat="1" ht="14.25">
      <c r="A33" s="29" t="s">
        <v>76</v>
      </c>
      <c r="B33" s="20" t="s">
        <v>39</v>
      </c>
      <c r="C33" s="20" t="s">
        <v>60</v>
      </c>
      <c r="D33" s="3"/>
      <c r="E33" s="22" t="s">
        <v>62</v>
      </c>
      <c r="F33" s="4">
        <v>1200</v>
      </c>
      <c r="G33" s="4"/>
    </row>
    <row r="34" spans="1:7" s="5" customFormat="1" ht="48">
      <c r="A34" s="27" t="s">
        <v>78</v>
      </c>
      <c r="B34" s="20" t="s">
        <v>39</v>
      </c>
      <c r="C34" s="20" t="s">
        <v>66</v>
      </c>
      <c r="D34" s="3"/>
      <c r="E34" s="22" t="s">
        <v>62</v>
      </c>
      <c r="F34" s="4">
        <v>1200</v>
      </c>
      <c r="G34" s="4"/>
    </row>
    <row r="35" spans="1:7" s="5" customFormat="1" ht="14.25">
      <c r="A35" s="2" t="s">
        <v>36</v>
      </c>
      <c r="B35" s="3" t="s">
        <v>39</v>
      </c>
      <c r="C35" s="3" t="s">
        <v>66</v>
      </c>
      <c r="D35" s="3" t="s">
        <v>37</v>
      </c>
      <c r="E35" s="23" t="s">
        <v>62</v>
      </c>
      <c r="F35" s="4">
        <v>1200</v>
      </c>
      <c r="G35" s="4"/>
    </row>
    <row r="36" spans="1:7" s="5" customFormat="1" ht="14.25">
      <c r="A36" s="19" t="s">
        <v>44</v>
      </c>
      <c r="B36" s="20" t="s">
        <v>45</v>
      </c>
      <c r="C36" s="20" t="s">
        <v>9</v>
      </c>
      <c r="D36" s="20" t="s">
        <v>9</v>
      </c>
      <c r="E36" s="28">
        <v>53</v>
      </c>
      <c r="F36" s="21">
        <v>93870.8</v>
      </c>
      <c r="G36" s="21"/>
    </row>
    <row r="37" spans="1:7" s="5" customFormat="1" ht="14.25">
      <c r="A37" s="29" t="s">
        <v>53</v>
      </c>
      <c r="B37" s="20" t="s">
        <v>54</v>
      </c>
      <c r="C37" s="20"/>
      <c r="D37" s="20"/>
      <c r="E37" s="28">
        <v>53</v>
      </c>
      <c r="F37" s="21"/>
      <c r="G37" s="21"/>
    </row>
    <row r="38" spans="1:7" s="5" customFormat="1" ht="18.75" customHeight="1">
      <c r="A38" s="27" t="s">
        <v>75</v>
      </c>
      <c r="B38" s="20" t="s">
        <v>54</v>
      </c>
      <c r="C38" s="20" t="s">
        <v>59</v>
      </c>
      <c r="D38" s="30"/>
      <c r="E38" s="28">
        <v>53</v>
      </c>
      <c r="F38" s="21"/>
      <c r="G38" s="21"/>
    </row>
    <row r="39" spans="1:7" s="5" customFormat="1" ht="15" customHeight="1">
      <c r="A39" s="29" t="s">
        <v>76</v>
      </c>
      <c r="B39" s="20" t="s">
        <v>54</v>
      </c>
      <c r="C39" s="20" t="s">
        <v>60</v>
      </c>
      <c r="D39" s="30"/>
      <c r="E39" s="28">
        <v>53</v>
      </c>
      <c r="F39" s="21"/>
      <c r="G39" s="21"/>
    </row>
    <row r="40" spans="1:7" s="5" customFormat="1" ht="48">
      <c r="A40" s="27" t="s">
        <v>78</v>
      </c>
      <c r="B40" s="20" t="s">
        <v>54</v>
      </c>
      <c r="C40" s="20" t="s">
        <v>66</v>
      </c>
      <c r="D40" s="3" t="s">
        <v>9</v>
      </c>
      <c r="E40" s="28">
        <v>53</v>
      </c>
      <c r="F40" s="21"/>
      <c r="G40" s="21"/>
    </row>
    <row r="41" spans="1:7" s="5" customFormat="1" ht="14.25">
      <c r="A41" s="2" t="s">
        <v>36</v>
      </c>
      <c r="B41" s="3" t="s">
        <v>54</v>
      </c>
      <c r="C41" s="3" t="s">
        <v>66</v>
      </c>
      <c r="D41" s="3" t="s">
        <v>37</v>
      </c>
      <c r="E41" s="31">
        <v>53</v>
      </c>
      <c r="F41" s="21"/>
      <c r="G41" s="21"/>
    </row>
    <row r="42" spans="1:7" s="5" customFormat="1" ht="14.25">
      <c r="A42" s="19" t="s">
        <v>46</v>
      </c>
      <c r="B42" s="20" t="s">
        <v>47</v>
      </c>
      <c r="C42" s="20" t="s">
        <v>9</v>
      </c>
      <c r="D42" s="20" t="s">
        <v>9</v>
      </c>
      <c r="E42" s="22" t="s">
        <v>72</v>
      </c>
      <c r="F42" s="21">
        <v>6392.2</v>
      </c>
      <c r="G42" s="21"/>
    </row>
    <row r="43" spans="1:7" s="5" customFormat="1" ht="14.25">
      <c r="A43" s="19" t="s">
        <v>48</v>
      </c>
      <c r="B43" s="20" t="s">
        <v>49</v>
      </c>
      <c r="C43" s="20" t="s">
        <v>9</v>
      </c>
      <c r="D43" s="20" t="s">
        <v>9</v>
      </c>
      <c r="E43" s="22" t="s">
        <v>72</v>
      </c>
      <c r="F43" s="21">
        <v>48.7</v>
      </c>
      <c r="G43" s="21"/>
    </row>
    <row r="44" spans="1:7" s="5" customFormat="1" ht="21.75">
      <c r="A44" s="19" t="s">
        <v>23</v>
      </c>
      <c r="B44" s="20" t="s">
        <v>49</v>
      </c>
      <c r="C44" s="20" t="s">
        <v>24</v>
      </c>
      <c r="D44" s="3" t="s">
        <v>9</v>
      </c>
      <c r="E44" s="22" t="s">
        <v>72</v>
      </c>
      <c r="F44" s="4">
        <v>16.5</v>
      </c>
      <c r="G44" s="4"/>
    </row>
    <row r="45" spans="1:7" s="5" customFormat="1" ht="23.25" customHeight="1">
      <c r="A45" s="27" t="s">
        <v>79</v>
      </c>
      <c r="B45" s="20" t="s">
        <v>49</v>
      </c>
      <c r="C45" s="20" t="s">
        <v>69</v>
      </c>
      <c r="D45" s="3" t="s">
        <v>9</v>
      </c>
      <c r="E45" s="22" t="s">
        <v>72</v>
      </c>
      <c r="F45" s="4">
        <v>16.5</v>
      </c>
      <c r="G45" s="4"/>
    </row>
    <row r="46" spans="1:7" s="5" customFormat="1" ht="24">
      <c r="A46" s="29" t="s">
        <v>80</v>
      </c>
      <c r="B46" s="20" t="s">
        <v>49</v>
      </c>
      <c r="C46" s="20" t="s">
        <v>70</v>
      </c>
      <c r="D46" s="3" t="s">
        <v>9</v>
      </c>
      <c r="E46" s="22" t="s">
        <v>72</v>
      </c>
      <c r="F46" s="4">
        <v>16.5</v>
      </c>
      <c r="G46" s="4"/>
    </row>
    <row r="47" spans="1:7" s="5" customFormat="1" ht="14.25">
      <c r="A47" s="29" t="s">
        <v>81</v>
      </c>
      <c r="B47" s="20" t="s">
        <v>49</v>
      </c>
      <c r="C47" s="20" t="s">
        <v>71</v>
      </c>
      <c r="D47" s="3" t="s">
        <v>9</v>
      </c>
      <c r="E47" s="22" t="s">
        <v>72</v>
      </c>
      <c r="F47" s="4">
        <v>16.5</v>
      </c>
      <c r="G47" s="4"/>
    </row>
    <row r="48" spans="1:7" s="5" customFormat="1" ht="14.25">
      <c r="A48" s="2" t="s">
        <v>19</v>
      </c>
      <c r="B48" s="3" t="s">
        <v>49</v>
      </c>
      <c r="C48" s="3" t="s">
        <v>71</v>
      </c>
      <c r="D48" s="3" t="s">
        <v>20</v>
      </c>
      <c r="E48" s="23" t="s">
        <v>72</v>
      </c>
      <c r="F48" s="4">
        <v>16.5</v>
      </c>
      <c r="G48" s="4"/>
    </row>
    <row r="49" spans="1:7">
      <c r="A49" s="45" t="s">
        <v>14</v>
      </c>
      <c r="B49" s="45"/>
      <c r="C49" s="45"/>
      <c r="D49" s="45"/>
      <c r="E49" s="38" t="s">
        <v>73</v>
      </c>
      <c r="F49" s="17"/>
      <c r="G49" s="17"/>
    </row>
    <row r="50" spans="1:7">
      <c r="A50" s="45" t="s">
        <v>15</v>
      </c>
      <c r="B50" s="45"/>
      <c r="C50" s="45"/>
      <c r="D50" s="45"/>
      <c r="E50" s="38" t="s">
        <v>73</v>
      </c>
      <c r="F50" s="17"/>
      <c r="G50" s="17"/>
    </row>
  </sheetData>
  <mergeCells count="12">
    <mergeCell ref="A50:D50"/>
    <mergeCell ref="A6:E6"/>
    <mergeCell ref="A8:A9"/>
    <mergeCell ref="B8:B9"/>
    <mergeCell ref="C8:C9"/>
    <mergeCell ref="D8:D9"/>
    <mergeCell ref="E8:E9"/>
    <mergeCell ref="C3:E3"/>
    <mergeCell ref="B5:E5"/>
    <mergeCell ref="C2:E2"/>
    <mergeCell ref="A4:E4"/>
    <mergeCell ref="A49:D49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2022-02-15T07:34:58Z</cp:lastPrinted>
  <dcterms:created xsi:type="dcterms:W3CDTF">2014-06-17T11:01:50Z</dcterms:created>
  <dcterms:modified xsi:type="dcterms:W3CDTF">2022-04-25T07:45:01Z</dcterms:modified>
</cp:coreProperties>
</file>