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ВхПочта\БЮДЖЕТНЫЙ ОТДЕЛ\Изменения в бюджет округа 2025 г\февраль\"/>
    </mc:Choice>
  </mc:AlternateContent>
  <xr:revisionPtr revIDLastSave="0" documentId="13_ncr:1_{8599454B-4724-42C4-A98C-A43A5C41494F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91029"/>
</workbook>
</file>

<file path=xl/calcChain.xml><?xml version="1.0" encoding="utf-8"?>
<calcChain xmlns="http://schemas.openxmlformats.org/spreadsheetml/2006/main">
  <c r="A6" i="1" l="1"/>
  <c r="D5" i="1"/>
  <c r="D4" i="1"/>
  <c r="H8" i="1"/>
  <c r="G8" i="1"/>
</calcChain>
</file>

<file path=xl/sharedStrings.xml><?xml version="1.0" encoding="utf-8"?>
<sst xmlns="http://schemas.openxmlformats.org/spreadsheetml/2006/main" count="283" uniqueCount="164">
  <si>
    <t>Название
Формируется автоматически</t>
  </si>
  <si>
    <t>Название</t>
  </si>
  <si>
    <t>Формула
Целевая строка</t>
  </si>
  <si>
    <t>Целевая строка</t>
  </si>
  <si>
    <t>ВР
Код</t>
  </si>
  <si>
    <t>Код ВР</t>
  </si>
  <si>
    <t/>
  </si>
  <si>
    <t>тыс.руб.</t>
  </si>
  <si>
    <t>Наименование расходов</t>
  </si>
  <si>
    <t>Целевая статья</t>
  </si>
  <si>
    <t>Вид расходов</t>
  </si>
  <si>
    <t>Итого</t>
  </si>
  <si>
    <t>Всего расходов</t>
  </si>
  <si>
    <t>Всего</t>
  </si>
  <si>
    <t>Вариант: Киясовский 2022;
Таблица: Проект 2022 (МР);
Данные
%Киясовский район</t>
  </si>
  <si>
    <t>Вариант=Киясовский 2022;
Табл=Проект 2022 (МР);
МО=1301900;
БКД=00000000;
КОСГУ=000;
Программы=0000;
ЭД_БКД=00;
Ведомства=000;
ФКР=0000;
Балансировка бюджета=20;
Узлы=19;</t>
  </si>
  <si>
    <t>Вариант=Киясовский 2022;
Табл=Проект 2022 (МР);
МО=1301900;
БКД=00000000;
КОСГУ=000;
Программы=0000;
ЭД_БКД=00;
Ведомства=000;
ФКР=0000;
Балансировка бюджета=21;
Узлы=19;</t>
  </si>
  <si>
    <t>Вариант=Киясовский 2022;
Табл=Проект 2022 (МР);
МО=1301900;
БКД=00000000;
КОСГУ=000;
Программы=0000;
ЭД_БКД=00;
Ведомства=000;
ФКР=0000;
Балансировка бюджета=22;
Узлы=19;</t>
  </si>
  <si>
    <t>Прочая закупка товаров, работ и услуг</t>
  </si>
  <si>
    <t>244</t>
  </si>
  <si>
    <t>к решению Совета депутатов</t>
  </si>
  <si>
    <t>Изменения в приложение № 5</t>
  </si>
  <si>
    <t xml:space="preserve">Сумма изменения 2024 г. </t>
  </si>
  <si>
    <t xml:space="preserve">Сумма изменения 2025 г. </t>
  </si>
  <si>
    <t>0100000000</t>
  </si>
  <si>
    <t>0120000000</t>
  </si>
  <si>
    <t>0120100000</t>
  </si>
  <si>
    <t>Муниципальная программа "Развитие образования и воспитание"</t>
  </si>
  <si>
    <t>Подпрограмма "Развитие общего образования"</t>
  </si>
  <si>
    <t>Предоставление общего образования</t>
  </si>
  <si>
    <t>9900000000</t>
  </si>
  <si>
    <t>Непрограммные направления деятельности</t>
  </si>
  <si>
    <t>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</si>
  <si>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0700000000</t>
  </si>
  <si>
    <t>Муниципальная программа "Муниципальное хозяйство"</t>
  </si>
  <si>
    <t>0900000000</t>
  </si>
  <si>
    <t>0910000000</t>
  </si>
  <si>
    <t>Муниципальная программа "Муниципальное управление"</t>
  </si>
  <si>
    <t>Подпрограмма "Организация муниципального управления"</t>
  </si>
  <si>
    <t>Центральный аппарат</t>
  </si>
  <si>
    <t>0910100000</t>
  </si>
  <si>
    <t>242</t>
  </si>
  <si>
    <t>Реализация установленных полномочий (функций) Администрацией МО "Муниципальный округ Киясовский район Удмуртской Республики"</t>
  </si>
  <si>
    <t>Закупка товаров, работ и услуг в сфере информационно-коммуникационных технологий</t>
  </si>
  <si>
    <t>9900060120</t>
  </si>
  <si>
    <t>Обеспечение деятельности централизованных бухгалтерий и прочих учреждений</t>
  </si>
  <si>
    <t>0110000000</t>
  </si>
  <si>
    <t>0110100000</t>
  </si>
  <si>
    <t>611</t>
  </si>
  <si>
    <t>Подпрограмма "Развитие дошкольного образования"</t>
  </si>
  <si>
    <t>Предоставление дошкольного образования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</si>
  <si>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</si>
  <si>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247</t>
  </si>
  <si>
    <t>Закупка энергетических ресурсов</t>
  </si>
  <si>
    <t>0130000000</t>
  </si>
  <si>
    <t>0130100000</t>
  </si>
  <si>
    <t>0130161300</t>
  </si>
  <si>
    <t>Подпрограмма "Дополнительное образование и воспитание детей"</t>
  </si>
  <si>
    <t>Предоставление дополнительного образования и воспитание детей</t>
  </si>
  <si>
    <t>Дополнительное образование</t>
  </si>
  <si>
    <t>Подпрограмма "Создание условий для реализации муниципальной программы"</t>
  </si>
  <si>
    <t>0300000000</t>
  </si>
  <si>
    <t>0320000000</t>
  </si>
  <si>
    <t>0320100000</t>
  </si>
  <si>
    <t>0320166770</t>
  </si>
  <si>
    <t>0330000000</t>
  </si>
  <si>
    <t>0330100000</t>
  </si>
  <si>
    <t>0340000000</t>
  </si>
  <si>
    <t>0340200000</t>
  </si>
  <si>
    <t>Муниципальная программа "Развитие культуры"</t>
  </si>
  <si>
    <t>Подпрограмма "Организация досуга, развитие народного творчества и ремесел"</t>
  </si>
  <si>
    <t>Организация и проведение культурно-досуговых мероприятий, создание условий для реализации творчества</t>
  </si>
  <si>
    <t>Организация и проведение экскурсий</t>
  </si>
  <si>
    <t>Мероприятия по комплексному обслуживанию муниципальных учреждений</t>
  </si>
  <si>
    <t>0740000000</t>
  </si>
  <si>
    <t>0740100000</t>
  </si>
  <si>
    <t>0740162330</t>
  </si>
  <si>
    <t>Подпрограмма "Благоустройство и охрана окружающей среды"</t>
  </si>
  <si>
    <t>Мероприятия по благоустройству населенных пунктов и охране окружающей среды</t>
  </si>
  <si>
    <t>Прочие мероприятия по благоустройству</t>
  </si>
  <si>
    <t>Подпрограмма "Реализация национальной политики, туристское обслуживание населения  и обеспечение доступа к музейным фондам"</t>
  </si>
  <si>
    <t>13380,78315</t>
  </si>
  <si>
    <t>0110166770</t>
  </si>
  <si>
    <t>112</t>
  </si>
  <si>
    <t>3</t>
  </si>
  <si>
    <t>612</t>
  </si>
  <si>
    <t>109</t>
  </si>
  <si>
    <t>Субсидии бюджетным учреждениям на иные цели</t>
  </si>
  <si>
    <t>211,6</t>
  </si>
  <si>
    <t>0120166770</t>
  </si>
  <si>
    <t>11</t>
  </si>
  <si>
    <t>44</t>
  </si>
  <si>
    <t>474,787</t>
  </si>
  <si>
    <t>26</t>
  </si>
  <si>
    <t>18</t>
  </si>
  <si>
    <t>8</t>
  </si>
  <si>
    <t>01301S8220</t>
  </si>
  <si>
    <t>448,787</t>
  </si>
  <si>
    <t>Расходы на реализацию проектов за счет средств самообложения граждан</t>
  </si>
  <si>
    <t>824</t>
  </si>
  <si>
    <t>350</t>
  </si>
  <si>
    <t>03201S8220</t>
  </si>
  <si>
    <t>474</t>
  </si>
  <si>
    <t>40</t>
  </si>
  <si>
    <t>03301S8220</t>
  </si>
  <si>
    <t>85</t>
  </si>
  <si>
    <t>03402S8220</t>
  </si>
  <si>
    <t>9,4</t>
  </si>
  <si>
    <t>0720000000</t>
  </si>
  <si>
    <t>0720100000</t>
  </si>
  <si>
    <t>0720162100</t>
  </si>
  <si>
    <t>5,8</t>
  </si>
  <si>
    <t>3,6</t>
  </si>
  <si>
    <t>Подпрограмма "Содержание и развитие жилищного хозяйства"</t>
  </si>
  <si>
    <t>Мероприятия, направленные на содержание и развитие  жилищного хозяйства</t>
  </si>
  <si>
    <t>Мероприятия в области жилищного хозяйства</t>
  </si>
  <si>
    <t>495,7</t>
  </si>
  <si>
    <t>50</t>
  </si>
  <si>
    <t>0740162400</t>
  </si>
  <si>
    <t>1159,1</t>
  </si>
  <si>
    <t>Мероприятия по охране окружающей среды</t>
  </si>
  <si>
    <t>07401S8220</t>
  </si>
  <si>
    <t>445,7</t>
  </si>
  <si>
    <t>0750000000</t>
  </si>
  <si>
    <t>5062,05</t>
  </si>
  <si>
    <t>0750100000</t>
  </si>
  <si>
    <t>0750162510</t>
  </si>
  <si>
    <t>3641,2</t>
  </si>
  <si>
    <t>07501S8220</t>
  </si>
  <si>
    <t>1420,85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</si>
  <si>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</si>
  <si>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>Мероприятия в области дорожного хозяйства и безопасности дорожного движения</t>
  </si>
  <si>
    <t>Капитальный ремонт, ремонт и содержание автомобильных дорог общего пользования местного значения</t>
  </si>
  <si>
    <t>75</t>
  </si>
  <si>
    <t>0910160030</t>
  </si>
  <si>
    <t>9900004230</t>
  </si>
  <si>
    <t>2526,94615</t>
  </si>
  <si>
    <t>552</t>
  </si>
  <si>
    <t>Дотации для стимулирования развития муниципальных образований</t>
  </si>
  <si>
    <t>9900100000</t>
  </si>
  <si>
    <t>99001S3500</t>
  </si>
  <si>
    <t>105</t>
  </si>
  <si>
    <t>Инициативное бюджетирование</t>
  </si>
  <si>
    <t>Софинансирование проекта инициативного бюджетирования "Без границ"</t>
  </si>
  <si>
    <t>233,7</t>
  </si>
  <si>
    <t>338,7</t>
  </si>
  <si>
    <t>99001S881Б</t>
  </si>
  <si>
    <t>Реализация проектов развития общественной инфраструктуры, основанных на местных инициативах, за счет средств местного бюджета</t>
  </si>
  <si>
    <t>273</t>
  </si>
  <si>
    <t>346,3</t>
  </si>
  <si>
    <t>619,3</t>
  </si>
  <si>
    <t>99001S881П</t>
  </si>
  <si>
    <t>Реализация проектов развития общественной инфраструктуры, основанных на местных инициативах, за счет инициативных платежей</t>
  </si>
  <si>
    <t>542</t>
  </si>
  <si>
    <t>253,2</t>
  </si>
  <si>
    <t>795,2</t>
  </si>
  <si>
    <t>798,387</t>
  </si>
  <si>
    <t>949</t>
  </si>
  <si>
    <t>1654,8</t>
  </si>
  <si>
    <t>6726,25</t>
  </si>
  <si>
    <t>1753,2</t>
  </si>
  <si>
    <t>4832,14615</t>
  </si>
  <si>
    <t>90,6</t>
  </si>
  <si>
    <t>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</si>
</sst>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4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"/>
      <family val="2"/>
      <charset val="204"/>
    </font>
    <font>
      <sz val="10"/>
      <name val="PT Astra Serif"/>
      <family val="1"/>
      <charset val="204"/>
    </font>
    <font>
      <sz val="11"/>
      <color theme="1"/>
      <name val="PT Astra Serif"/>
      <family val="1"/>
      <charset val="204"/>
    </font>
    <font>
      <b/>
      <sz val="11"/>
      <name val="PT Astra Serif"/>
      <family val="1"/>
      <charset val="204"/>
    </font>
    <font>
      <i/>
      <sz val="11"/>
      <name val="PT Astra Serif"/>
      <family val="1"/>
      <charset val="204"/>
    </font>
    <font>
      <b/>
      <sz val="8"/>
      <name val="PT Astra Serif"/>
      <family val="1"/>
      <charset val="204"/>
    </font>
    <font>
      <b/>
      <sz val="10"/>
      <name val="PT Astra Serif"/>
      <family val="1"/>
      <charset val="204"/>
    </font>
    <font>
      <b/>
      <sz val="10"/>
      <color rgb="FF000000"/>
      <name val="PT Astra Serif"/>
      <family val="1"/>
      <charset val="204"/>
    </font>
    <font>
      <sz val="10"/>
      <color rgb="FF000000"/>
      <name val="PT Astra Serif"/>
      <family val="1"/>
      <charset val="204"/>
    </font>
    <font>
      <b/>
      <sz val="9"/>
      <name val="PT Astra Serif"/>
      <family val="1"/>
      <charset val="204"/>
    </font>
    <font>
      <sz val="9"/>
      <name val="PT Astra Serif"/>
      <family val="1"/>
      <charset val="204"/>
    </font>
    <font>
      <sz val="9"/>
      <color theme="1"/>
      <name val="PT Astra Serif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CE6F2"/>
      </patternFill>
    </fill>
    <fill>
      <patternFill patternType="solid">
        <fgColor rgb="FFF1F5F9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</borders>
  <cellStyleXfs count="22">
    <xf numFmtId="0" fontId="0" fillId="0" borderId="0"/>
    <xf numFmtId="0" fontId="4" fillId="0" borderId="0"/>
    <xf numFmtId="49" fontId="7" fillId="0" borderId="3">
      <alignment horizontal="center" vertical="top" shrinkToFit="1"/>
    </xf>
    <xf numFmtId="49" fontId="7" fillId="0" borderId="3">
      <alignment horizontal="center" vertical="top" shrinkToFit="1"/>
    </xf>
    <xf numFmtId="49" fontId="7" fillId="0" borderId="3">
      <alignment horizontal="center" vertical="top" shrinkToFit="1"/>
    </xf>
    <xf numFmtId="49" fontId="7" fillId="0" borderId="3">
      <alignment horizontal="center" vertical="top" shrinkToFit="1"/>
    </xf>
    <xf numFmtId="49" fontId="7" fillId="0" borderId="3">
      <alignment horizontal="center" vertical="top" shrinkToFit="1"/>
    </xf>
    <xf numFmtId="0" fontId="9" fillId="0" borderId="4">
      <alignment horizontal="left" vertical="top" wrapText="1"/>
    </xf>
    <xf numFmtId="0" fontId="9" fillId="0" borderId="4">
      <alignment horizontal="left" vertical="top" wrapText="1"/>
    </xf>
    <xf numFmtId="0" fontId="9" fillId="0" borderId="4">
      <alignment horizontal="left" vertical="top" wrapText="1"/>
    </xf>
    <xf numFmtId="0" fontId="9" fillId="0" borderId="4">
      <alignment horizontal="left" vertical="top" wrapText="1"/>
    </xf>
    <xf numFmtId="0" fontId="9" fillId="0" borderId="4">
      <alignment horizontal="left" vertical="top" wrapText="1"/>
    </xf>
    <xf numFmtId="49" fontId="7" fillId="0" borderId="3">
      <alignment horizontal="center" vertical="top" shrinkToFit="1"/>
    </xf>
    <xf numFmtId="49" fontId="7" fillId="0" borderId="3">
      <alignment horizontal="center" vertical="top" shrinkToFit="1"/>
    </xf>
    <xf numFmtId="0" fontId="10" fillId="3" borderId="5">
      <alignment horizontal="left" vertical="top" wrapText="1"/>
    </xf>
    <xf numFmtId="0" fontId="9" fillId="0" borderId="4">
      <alignment horizontal="left" vertical="top" wrapText="1"/>
    </xf>
    <xf numFmtId="0" fontId="9" fillId="0" borderId="4">
      <alignment horizontal="left" vertical="top" wrapText="1"/>
    </xf>
    <xf numFmtId="164" fontId="7" fillId="0" borderId="7">
      <alignment horizontal="right" vertical="top" shrinkToFit="1"/>
    </xf>
    <xf numFmtId="0" fontId="10" fillId="4" borderId="4">
      <alignment horizontal="left" vertical="top" wrapText="1"/>
    </xf>
    <xf numFmtId="49" fontId="7" fillId="0" borderId="3">
      <alignment horizontal="center" vertical="top" shrinkToFit="1"/>
    </xf>
    <xf numFmtId="0" fontId="9" fillId="0" borderId="4">
      <alignment horizontal="left" vertical="top" wrapText="1"/>
    </xf>
    <xf numFmtId="0" fontId="23" fillId="0" borderId="9">
      <alignment vertical="top" wrapText="1"/>
    </xf>
  </cellStyleXfs>
  <cellXfs count="82">
    <xf numFmtId="0" fontId="0" fillId="0" borderId="0" xfId="0"/>
    <xf numFmtId="49" fontId="0" fillId="0" borderId="0" xfId="0" applyNumberFormat="1"/>
    <xf numFmtId="0" fontId="1" fillId="0" borderId="1" xfId="0" applyFont="1" applyBorder="1" applyAlignment="1">
      <alignment wrapText="1"/>
    </xf>
    <xf numFmtId="49" fontId="2" fillId="0" borderId="1" xfId="0" applyNumberFormat="1" applyFont="1" applyBorder="1"/>
    <xf numFmtId="0" fontId="2" fillId="0" borderId="1" xfId="0" applyFont="1" applyBorder="1" applyAlignment="1" applyProtection="1">
      <alignment shrinkToFit="1"/>
      <protection locked="0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textRotation="90" wrapText="1"/>
    </xf>
    <xf numFmtId="0" fontId="3" fillId="0" borderId="0" xfId="0" applyFont="1" applyAlignment="1">
      <alignment horizontal="center" wrapText="1"/>
    </xf>
    <xf numFmtId="0" fontId="5" fillId="0" borderId="0" xfId="0" quotePrefix="1" applyFont="1" applyAlignment="1">
      <alignment wrapText="1"/>
    </xf>
    <xf numFmtId="0" fontId="5" fillId="0" borderId="0" xfId="0" applyFont="1" applyAlignment="1">
      <alignment wrapText="1"/>
    </xf>
    <xf numFmtId="0" fontId="3" fillId="0" borderId="0" xfId="0" quotePrefix="1" applyFont="1" applyAlignment="1">
      <alignment wrapText="1"/>
    </xf>
    <xf numFmtId="0" fontId="3" fillId="0" borderId="1" xfId="0" applyFont="1" applyBorder="1" applyAlignment="1">
      <alignment shrinkToFit="1"/>
    </xf>
    <xf numFmtId="0" fontId="6" fillId="0" borderId="1" xfId="0" applyFont="1" applyBorder="1" applyAlignment="1" applyProtection="1">
      <alignment shrinkToFit="1"/>
      <protection locked="0"/>
    </xf>
    <xf numFmtId="0" fontId="6" fillId="0" borderId="1" xfId="0" applyFont="1" applyBorder="1" applyAlignment="1" applyProtection="1">
      <alignment horizontal="right" vertical="top" shrinkToFit="1"/>
      <protection locked="0"/>
    </xf>
    <xf numFmtId="0" fontId="6" fillId="0" borderId="6" xfId="0" applyFont="1" applyBorder="1" applyAlignment="1" applyProtection="1">
      <alignment horizontal="right" vertical="top" shrinkToFit="1"/>
      <protection locked="0"/>
    </xf>
    <xf numFmtId="0" fontId="6" fillId="0" borderId="6" xfId="0" applyFont="1" applyBorder="1" applyAlignment="1" applyProtection="1">
      <alignment shrinkToFit="1"/>
      <protection locked="0"/>
    </xf>
    <xf numFmtId="0" fontId="3" fillId="2" borderId="0" xfId="0" applyFont="1" applyFill="1" applyAlignment="1">
      <alignment wrapText="1"/>
    </xf>
    <xf numFmtId="0" fontId="6" fillId="2" borderId="0" xfId="0" applyFont="1" applyFill="1" applyAlignment="1">
      <alignment horizontal="right" vertical="top" wrapText="1"/>
    </xf>
    <xf numFmtId="0" fontId="0" fillId="2" borderId="0" xfId="0" applyFill="1"/>
    <xf numFmtId="49" fontId="11" fillId="0" borderId="0" xfId="0" applyNumberFormat="1" applyFont="1"/>
    <xf numFmtId="49" fontId="12" fillId="0" borderId="0" xfId="0" applyNumberFormat="1" applyFont="1"/>
    <xf numFmtId="0" fontId="12" fillId="0" borderId="0" xfId="0" applyFont="1"/>
    <xf numFmtId="0" fontId="11" fillId="0" borderId="0" xfId="0" applyFont="1" applyAlignment="1">
      <alignment horizontal="right"/>
    </xf>
    <xf numFmtId="49" fontId="11" fillId="0" borderId="2" xfId="0" applyNumberFormat="1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 textRotation="90" wrapText="1"/>
    </xf>
    <xf numFmtId="0" fontId="11" fillId="0" borderId="2" xfId="0" applyFont="1" applyBorder="1" applyAlignment="1">
      <alignment horizontal="center" vertical="center" wrapText="1"/>
    </xf>
    <xf numFmtId="49" fontId="14" fillId="0" borderId="0" xfId="0" quotePrefix="1" applyNumberFormat="1" applyFont="1" applyAlignment="1">
      <alignment wrapText="1"/>
    </xf>
    <xf numFmtId="0" fontId="14" fillId="0" borderId="0" xfId="0" quotePrefix="1" applyFont="1" applyAlignment="1">
      <alignment wrapText="1"/>
    </xf>
    <xf numFmtId="49" fontId="13" fillId="0" borderId="0" xfId="0" quotePrefix="1" applyNumberFormat="1" applyFont="1" applyAlignment="1">
      <alignment wrapText="1"/>
    </xf>
    <xf numFmtId="0" fontId="13" fillId="0" borderId="0" xfId="0" quotePrefix="1" applyFont="1" applyAlignment="1">
      <alignment wrapText="1"/>
    </xf>
    <xf numFmtId="0" fontId="15" fillId="0" borderId="1" xfId="0" applyFont="1" applyBorder="1" applyAlignment="1">
      <alignment wrapText="1"/>
    </xf>
    <xf numFmtId="49" fontId="16" fillId="0" borderId="1" xfId="0" applyNumberFormat="1" applyFont="1" applyBorder="1"/>
    <xf numFmtId="0" fontId="16" fillId="0" borderId="1" xfId="0" applyFont="1" applyBorder="1" applyAlignment="1" applyProtection="1">
      <alignment shrinkToFit="1"/>
      <protection locked="0"/>
    </xf>
    <xf numFmtId="0" fontId="17" fillId="2" borderId="1" xfId="15" applyFont="1" applyFill="1" applyBorder="1">
      <alignment horizontal="left" vertical="top" wrapText="1"/>
    </xf>
    <xf numFmtId="0" fontId="17" fillId="2" borderId="1" xfId="11" applyFont="1" applyFill="1" applyBorder="1">
      <alignment horizontal="left" vertical="top" wrapText="1"/>
    </xf>
    <xf numFmtId="0" fontId="18" fillId="2" borderId="1" xfId="11" applyFont="1" applyFill="1" applyBorder="1">
      <alignment horizontal="left" vertical="top" wrapText="1"/>
    </xf>
    <xf numFmtId="0" fontId="16" fillId="0" borderId="1" xfId="0" applyFont="1" applyBorder="1" applyAlignment="1" applyProtection="1">
      <alignment horizontal="right" vertical="top" shrinkToFit="1"/>
      <protection locked="0"/>
    </xf>
    <xf numFmtId="49" fontId="16" fillId="0" borderId="1" xfId="0" applyNumberFormat="1" applyFont="1" applyBorder="1" applyAlignment="1">
      <alignment horizontal="right"/>
    </xf>
    <xf numFmtId="49" fontId="13" fillId="0" borderId="1" xfId="0" applyNumberFormat="1" applyFont="1" applyBorder="1" applyAlignment="1">
      <alignment horizontal="left"/>
    </xf>
    <xf numFmtId="0" fontId="19" fillId="0" borderId="1" xfId="0" quotePrefix="1" applyFont="1" applyBorder="1" applyAlignment="1">
      <alignment shrinkToFit="1"/>
    </xf>
    <xf numFmtId="49" fontId="20" fillId="0" borderId="0" xfId="0" applyNumberFormat="1" applyFont="1"/>
    <xf numFmtId="0" fontId="20" fillId="0" borderId="0" xfId="1" applyFont="1"/>
    <xf numFmtId="0" fontId="20" fillId="0" borderId="0" xfId="1" applyFont="1" applyAlignment="1">
      <alignment horizontal="right"/>
    </xf>
    <xf numFmtId="49" fontId="21" fillId="0" borderId="0" xfId="0" applyNumberFormat="1" applyFont="1"/>
    <xf numFmtId="0" fontId="20" fillId="0" borderId="0" xfId="0" applyFont="1"/>
    <xf numFmtId="0" fontId="20" fillId="0" borderId="0" xfId="0" applyFont="1" applyAlignment="1">
      <alignment horizontal="right"/>
    </xf>
    <xf numFmtId="0" fontId="21" fillId="0" borderId="0" xfId="0" applyFont="1"/>
    <xf numFmtId="0" fontId="21" fillId="0" borderId="0" xfId="0" applyFont="1" applyAlignment="1">
      <alignment horizontal="right"/>
    </xf>
    <xf numFmtId="49" fontId="17" fillId="2" borderId="1" xfId="13" applyFont="1" applyFill="1" applyBorder="1" applyAlignment="1">
      <alignment horizontal="center" vertical="center" shrinkToFit="1"/>
    </xf>
    <xf numFmtId="0" fontId="8" fillId="2" borderId="1" xfId="11" applyFont="1" applyFill="1" applyBorder="1">
      <alignment horizontal="left" vertical="top" wrapText="1"/>
    </xf>
    <xf numFmtId="0" fontId="22" fillId="2" borderId="1" xfId="7" applyFont="1" applyFill="1" applyBorder="1">
      <alignment horizontal="left" vertical="top" wrapText="1"/>
    </xf>
    <xf numFmtId="49" fontId="22" fillId="2" borderId="1" xfId="3" applyFont="1" applyFill="1" applyBorder="1" applyAlignment="1">
      <alignment horizontal="left" vertical="top" wrapText="1"/>
    </xf>
    <xf numFmtId="0" fontId="22" fillId="2" borderId="1" xfId="15" applyFont="1" applyFill="1" applyBorder="1">
      <alignment horizontal="left" vertical="top" wrapText="1"/>
    </xf>
    <xf numFmtId="0" fontId="22" fillId="2" borderId="1" xfId="11" applyFont="1" applyFill="1" applyBorder="1">
      <alignment horizontal="left" vertical="top" wrapText="1"/>
    </xf>
    <xf numFmtId="0" fontId="22" fillId="0" borderId="1" xfId="10" applyFont="1" applyBorder="1">
      <alignment horizontal="left" vertical="top" wrapText="1"/>
    </xf>
    <xf numFmtId="0" fontId="8" fillId="2" borderId="1" xfId="20" applyFont="1" applyFill="1" applyBorder="1">
      <alignment horizontal="left" vertical="top" wrapText="1"/>
    </xf>
    <xf numFmtId="0" fontId="22" fillId="2" borderId="1" xfId="20" applyFont="1" applyFill="1" applyBorder="1">
      <alignment horizontal="left" vertical="top" wrapText="1"/>
    </xf>
    <xf numFmtId="0" fontId="22" fillId="2" borderId="1" xfId="16" applyFont="1" applyFill="1" applyBorder="1">
      <alignment horizontal="left" vertical="top" wrapText="1"/>
    </xf>
    <xf numFmtId="49" fontId="17" fillId="2" borderId="1" xfId="6" applyFont="1" applyFill="1" applyBorder="1" applyAlignment="1">
      <alignment horizontal="center" vertical="center" shrinkToFit="1"/>
    </xf>
    <xf numFmtId="49" fontId="16" fillId="2" borderId="1" xfId="6" applyFont="1" applyFill="1" applyBorder="1" applyAlignment="1">
      <alignment horizontal="right" vertical="center" shrinkToFit="1"/>
    </xf>
    <xf numFmtId="49" fontId="18" fillId="2" borderId="1" xfId="6" applyFont="1" applyFill="1" applyBorder="1" applyAlignment="1">
      <alignment horizontal="center" vertical="center" shrinkToFit="1"/>
    </xf>
    <xf numFmtId="49" fontId="11" fillId="2" borderId="1" xfId="6" applyFont="1" applyFill="1" applyBorder="1" applyAlignment="1">
      <alignment horizontal="right" vertical="center" shrinkToFit="1"/>
    </xf>
    <xf numFmtId="49" fontId="16" fillId="0" borderId="10" xfId="0" quotePrefix="1" applyNumberFormat="1" applyFont="1" applyBorder="1" applyAlignment="1">
      <alignment horizontal="right" vertical="center" wrapText="1"/>
    </xf>
    <xf numFmtId="49" fontId="17" fillId="2" borderId="1" xfId="19" applyFont="1" applyFill="1" applyBorder="1" applyAlignment="1">
      <alignment horizontal="center" vertical="center" shrinkToFit="1"/>
    </xf>
    <xf numFmtId="49" fontId="18" fillId="2" borderId="1" xfId="19" applyFont="1" applyFill="1" applyBorder="1" applyAlignment="1">
      <alignment horizontal="center" vertical="center" shrinkToFit="1"/>
    </xf>
    <xf numFmtId="49" fontId="18" fillId="2" borderId="1" xfId="13" applyFont="1" applyFill="1" applyBorder="1" applyAlignment="1">
      <alignment horizontal="center" vertical="center" shrinkToFit="1"/>
    </xf>
    <xf numFmtId="49" fontId="16" fillId="0" borderId="1" xfId="0" quotePrefix="1" applyNumberFormat="1" applyFont="1" applyBorder="1" applyAlignment="1">
      <alignment horizontal="center" vertical="center" wrapText="1"/>
    </xf>
    <xf numFmtId="49" fontId="16" fillId="0" borderId="1" xfId="0" quotePrefix="1" applyNumberFormat="1" applyFont="1" applyBorder="1" applyAlignment="1">
      <alignment horizontal="right" vertical="center" wrapText="1"/>
    </xf>
    <xf numFmtId="49" fontId="11" fillId="0" borderId="1" xfId="0" quotePrefix="1" applyNumberFormat="1" applyFont="1" applyBorder="1" applyAlignment="1">
      <alignment horizontal="center" vertical="center" wrapText="1"/>
    </xf>
    <xf numFmtId="49" fontId="11" fillId="0" borderId="1" xfId="0" quotePrefix="1" applyNumberFormat="1" applyFont="1" applyBorder="1" applyAlignment="1">
      <alignment horizontal="right" vertical="center" wrapText="1"/>
    </xf>
    <xf numFmtId="0" fontId="17" fillId="0" borderId="1" xfId="8" applyFont="1" applyBorder="1">
      <alignment horizontal="left" vertical="top" wrapText="1"/>
    </xf>
    <xf numFmtId="0" fontId="17" fillId="0" borderId="1" xfId="7" applyFont="1" applyBorder="1">
      <alignment horizontal="left" vertical="top" wrapText="1"/>
    </xf>
    <xf numFmtId="0" fontId="17" fillId="0" borderId="1" xfId="9" applyFont="1" applyBorder="1">
      <alignment horizontal="left" vertical="top" wrapText="1"/>
    </xf>
    <xf numFmtId="0" fontId="17" fillId="0" borderId="1" xfId="10" applyFont="1" applyBorder="1">
      <alignment horizontal="left" vertical="top" wrapText="1"/>
    </xf>
    <xf numFmtId="49" fontId="16" fillId="0" borderId="10" xfId="0" quotePrefix="1" applyNumberFormat="1" applyFont="1" applyBorder="1" applyAlignment="1">
      <alignment horizontal="center" vertical="center" wrapText="1"/>
    </xf>
    <xf numFmtId="0" fontId="22" fillId="2" borderId="10" xfId="7" applyFont="1" applyFill="1" applyBorder="1">
      <alignment horizontal="left" vertical="top" wrapText="1"/>
    </xf>
    <xf numFmtId="0" fontId="22" fillId="2" borderId="10" xfId="8" applyFont="1" applyFill="1" applyBorder="1">
      <alignment horizontal="left" vertical="top" wrapText="1"/>
    </xf>
    <xf numFmtId="0" fontId="22" fillId="2" borderId="10" xfId="9" applyFont="1" applyFill="1" applyBorder="1">
      <alignment horizontal="left" vertical="top" wrapText="1"/>
    </xf>
    <xf numFmtId="0" fontId="13" fillId="0" borderId="0" xfId="0" applyFont="1" applyAlignment="1">
      <alignment horizontal="center" vertical="center" wrapText="1"/>
    </xf>
    <xf numFmtId="49" fontId="16" fillId="0" borderId="8" xfId="0" applyNumberFormat="1" applyFont="1" applyBorder="1" applyAlignment="1">
      <alignment horizontal="left"/>
    </xf>
    <xf numFmtId="49" fontId="16" fillId="0" borderId="1" xfId="0" applyNumberFormat="1" applyFont="1" applyBorder="1" applyAlignment="1">
      <alignment horizontal="left"/>
    </xf>
  </cellXfs>
  <cellStyles count="22">
    <cellStyle name="ex62" xfId="14" xr:uid="{00000000-0005-0000-0000-000000000000}"/>
    <cellStyle name="ex65" xfId="18" xr:uid="{00000000-0005-0000-0000-000001000000}"/>
    <cellStyle name="ex68" xfId="7" xr:uid="{00000000-0005-0000-0000-000002000000}"/>
    <cellStyle name="ex69" xfId="2" xr:uid="{00000000-0005-0000-0000-000003000000}"/>
    <cellStyle name="ex71" xfId="8" xr:uid="{00000000-0005-0000-0000-000004000000}"/>
    <cellStyle name="ex72" xfId="3" xr:uid="{00000000-0005-0000-0000-000005000000}"/>
    <cellStyle name="ex73" xfId="12" xr:uid="{00000000-0005-0000-0000-000006000000}"/>
    <cellStyle name="ex74" xfId="9" xr:uid="{00000000-0005-0000-0000-000007000000}"/>
    <cellStyle name="ex75" xfId="4" xr:uid="{00000000-0005-0000-0000-000008000000}"/>
    <cellStyle name="ex76" xfId="15" xr:uid="{00000000-0005-0000-0000-000009000000}"/>
    <cellStyle name="ex77" xfId="10" xr:uid="{00000000-0005-0000-0000-00000A000000}"/>
    <cellStyle name="ex78" xfId="5" xr:uid="{00000000-0005-0000-0000-00000B000000}"/>
    <cellStyle name="ex80" xfId="11" xr:uid="{00000000-0005-0000-0000-00000C000000}"/>
    <cellStyle name="ex81" xfId="6" xr:uid="{00000000-0005-0000-0000-00000D000000}"/>
    <cellStyle name="ex84" xfId="16" xr:uid="{00000000-0005-0000-0000-00000E000000}"/>
    <cellStyle name="ex85" xfId="13" xr:uid="{00000000-0005-0000-0000-00000F000000}"/>
    <cellStyle name="ex88" xfId="20" xr:uid="{00000000-0005-0000-0000-000010000000}"/>
    <cellStyle name="ex89" xfId="19" xr:uid="{00000000-0005-0000-0000-000011000000}"/>
    <cellStyle name="st90" xfId="17" xr:uid="{00000000-0005-0000-0000-000012000000}"/>
    <cellStyle name="xl37" xfId="21" xr:uid="{00000000-0005-0000-0000-000013000000}"/>
    <cellStyle name="Обычный" xfId="0" builtinId="0"/>
    <cellStyle name="Обычный_Лист1" xfId="1" xr:uid="{00000000-0005-0000-0000-00001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K88"/>
  <sheetViews>
    <sheetView tabSelected="1" topLeftCell="A15" zoomScale="124" zoomScaleNormal="124" workbookViewId="0">
      <selection activeCell="K23" sqref="K23"/>
    </sheetView>
  </sheetViews>
  <sheetFormatPr defaultRowHeight="15" x14ac:dyDescent="0.25"/>
  <cols>
    <col min="1" max="1" width="60.28515625" style="1" customWidth="1"/>
    <col min="2" max="2" width="13.42578125" style="1" customWidth="1"/>
    <col min="3" max="3" width="5.85546875" style="1" customWidth="1"/>
    <col min="4" max="4" width="11.7109375" style="1" customWidth="1"/>
    <col min="5" max="5" width="9.85546875" style="1" hidden="1" customWidth="1"/>
    <col min="6" max="6" width="10.42578125" hidden="1" customWidth="1"/>
    <col min="7" max="8" width="8" hidden="1" customWidth="1"/>
    <col min="9" max="9" width="11.5703125" customWidth="1"/>
  </cols>
  <sheetData>
    <row r="1" spans="1:8" s="5" customFormat="1" ht="12.75" hidden="1" customHeight="1" x14ac:dyDescent="0.2">
      <c r="A1" s="2"/>
      <c r="B1" s="3"/>
      <c r="C1" s="3"/>
      <c r="D1" s="3"/>
      <c r="E1" s="3"/>
      <c r="F1" s="4"/>
      <c r="G1" s="4"/>
      <c r="H1" s="4"/>
    </row>
    <row r="2" spans="1:8" ht="12.75" customHeight="1" x14ac:dyDescent="0.25">
      <c r="A2" s="41"/>
      <c r="B2" s="42"/>
      <c r="C2" s="42"/>
      <c r="D2" s="43" t="s">
        <v>21</v>
      </c>
      <c r="E2" s="21"/>
      <c r="F2" s="22"/>
    </row>
    <row r="3" spans="1:8" ht="12.75" customHeight="1" x14ac:dyDescent="0.25">
      <c r="A3" s="44"/>
      <c r="B3" s="42"/>
      <c r="C3" s="42"/>
      <c r="D3" s="43" t="s">
        <v>20</v>
      </c>
      <c r="E3" s="21"/>
      <c r="F3" s="22"/>
    </row>
    <row r="4" spans="1:8" ht="12.75" customHeight="1" x14ac:dyDescent="0.25">
      <c r="A4" s="45"/>
      <c r="B4" s="45"/>
      <c r="C4" s="45"/>
      <c r="D4" s="46" t="str">
        <f>"муниципального образования ""Муниципальный округ "&amp;RIGHT(F10,LEN(F10)-FIND("%",F10,1))&amp;" Удмуртской Республики"""</f>
        <v>муниципального образования "Муниципальный округ Киясовский район Удмуртской Республики"</v>
      </c>
      <c r="E4" s="21"/>
      <c r="F4" s="22"/>
    </row>
    <row r="5" spans="1:8" ht="12.75" customHeight="1" x14ac:dyDescent="0.25">
      <c r="A5" s="41"/>
      <c r="B5" s="47"/>
      <c r="C5" s="47"/>
      <c r="D5" s="48" t="str">
        <f>"от 19 декабря 2024 года  № 399"</f>
        <v>от 19 декабря 2024 года  № 399</v>
      </c>
      <c r="E5" s="21"/>
      <c r="F5" s="22"/>
    </row>
    <row r="6" spans="1:8" ht="96.75" customHeight="1" x14ac:dyDescent="0.25">
      <c r="A6" s="79" t="str">
        <f>"Предельные ассигнования из бюджета муниципального образования ""Муниципальный округ "&amp;RIGHT(F10,LEN(F10)-FIND("%",F10,1))&amp;" Удмуртской Республики"" на 2025 год"&amp;"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Российской Федерации"</f>
        <v>Предельные ассигнования из бюджета муниципального образования "Муниципальный округ Киясовский район Удмуртской Республики" на 2025 год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Российской Федерации</v>
      </c>
      <c r="B6" s="79"/>
      <c r="C6" s="79"/>
      <c r="D6" s="79"/>
      <c r="E6" s="79"/>
      <c r="F6" s="79"/>
    </row>
    <row r="7" spans="1:8" ht="12.75" customHeight="1" x14ac:dyDescent="0.25">
      <c r="A7" s="20"/>
      <c r="B7" s="20"/>
      <c r="C7" s="20"/>
      <c r="D7" s="20" t="s">
        <v>7</v>
      </c>
      <c r="E7" s="20"/>
      <c r="F7" s="23" t="s">
        <v>7</v>
      </c>
      <c r="G7" s="6"/>
      <c r="H7" s="6"/>
    </row>
    <row r="8" spans="1:8" s="8" customFormat="1" ht="54.75" customHeight="1" x14ac:dyDescent="0.2">
      <c r="A8" s="24" t="s">
        <v>8</v>
      </c>
      <c r="B8" s="25" t="s">
        <v>9</v>
      </c>
      <c r="C8" s="25" t="s">
        <v>10</v>
      </c>
      <c r="D8" s="26" t="s">
        <v>23</v>
      </c>
      <c r="E8" s="26" t="s">
        <v>22</v>
      </c>
      <c r="F8" s="26" t="s">
        <v>23</v>
      </c>
      <c r="G8" s="7" t="str">
        <f>MID(G10,FIND("Проект",G10,1)+7,4)&amp;" ББ="&amp;LEFT(RIGHT(G9,12),2)</f>
        <v>2022 ББ=20</v>
      </c>
      <c r="H8" s="7" t="str">
        <f>MID(H10,FIND("Проект",H10,1)+7,4)&amp;" ББ="&amp;LEFT(RIGHT(H9,12),2)</f>
        <v>2022 ББ=22</v>
      </c>
    </row>
    <row r="9" spans="1:8" s="10" customFormat="1" ht="12" hidden="1" customHeight="1" x14ac:dyDescent="0.25">
      <c r="A9" s="27" t="s">
        <v>0</v>
      </c>
      <c r="B9" s="27" t="s">
        <v>2</v>
      </c>
      <c r="C9" s="27" t="s">
        <v>4</v>
      </c>
      <c r="D9" s="27"/>
      <c r="E9" s="27"/>
      <c r="F9" s="28" t="s">
        <v>16</v>
      </c>
      <c r="G9" s="9" t="s">
        <v>15</v>
      </c>
      <c r="H9" s="9" t="s">
        <v>17</v>
      </c>
    </row>
    <row r="10" spans="1:8" s="5" customFormat="1" ht="35.25" hidden="1" customHeight="1" x14ac:dyDescent="0.2">
      <c r="A10" s="29" t="s">
        <v>1</v>
      </c>
      <c r="B10" s="29" t="s">
        <v>3</v>
      </c>
      <c r="C10" s="29" t="s">
        <v>5</v>
      </c>
      <c r="D10" s="29"/>
      <c r="E10" s="29"/>
      <c r="F10" s="30" t="s">
        <v>14</v>
      </c>
      <c r="G10" s="11" t="s">
        <v>14</v>
      </c>
      <c r="H10" s="11" t="s">
        <v>14</v>
      </c>
    </row>
    <row r="11" spans="1:8" s="5" customFormat="1" ht="14.25" hidden="1" x14ac:dyDescent="0.2">
      <c r="A11" s="31" t="s">
        <v>13</v>
      </c>
      <c r="B11" s="32" t="s">
        <v>6</v>
      </c>
      <c r="C11" s="32" t="s">
        <v>6</v>
      </c>
      <c r="D11" s="32"/>
      <c r="E11" s="32"/>
      <c r="F11" s="33">
        <v>409549.5</v>
      </c>
      <c r="G11" s="13">
        <v>409549.5</v>
      </c>
      <c r="H11" s="13"/>
    </row>
    <row r="12" spans="1:8" s="5" customFormat="1" ht="26.25" customHeight="1" x14ac:dyDescent="0.2">
      <c r="A12" s="52" t="s">
        <v>27</v>
      </c>
      <c r="B12" s="59" t="s">
        <v>24</v>
      </c>
      <c r="C12" s="59"/>
      <c r="D12" s="60" t="s">
        <v>156</v>
      </c>
      <c r="E12" s="32"/>
      <c r="F12" s="33"/>
      <c r="G12" s="13"/>
      <c r="H12" s="16"/>
    </row>
    <row r="13" spans="1:8" s="5" customFormat="1" ht="15" customHeight="1" x14ac:dyDescent="0.2">
      <c r="A13" s="53" t="s">
        <v>49</v>
      </c>
      <c r="B13" s="59" t="s">
        <v>46</v>
      </c>
      <c r="C13" s="59"/>
      <c r="D13" s="60" t="s">
        <v>83</v>
      </c>
      <c r="E13" s="32"/>
      <c r="F13" s="33"/>
      <c r="G13" s="13"/>
      <c r="H13" s="16"/>
    </row>
    <row r="14" spans="1:8" s="5" customFormat="1" ht="14.25" customHeight="1" x14ac:dyDescent="0.2">
      <c r="A14" s="54" t="s">
        <v>50</v>
      </c>
      <c r="B14" s="59" t="s">
        <v>47</v>
      </c>
      <c r="C14" s="59"/>
      <c r="D14" s="60" t="s">
        <v>83</v>
      </c>
      <c r="E14" s="32"/>
      <c r="F14" s="33"/>
      <c r="G14" s="13"/>
      <c r="H14" s="16"/>
    </row>
    <row r="15" spans="1:8" s="5" customFormat="1" ht="13.5" customHeight="1" x14ac:dyDescent="0.2">
      <c r="A15" s="55" t="s">
        <v>32</v>
      </c>
      <c r="B15" s="59" t="s">
        <v>82</v>
      </c>
      <c r="C15" s="59"/>
      <c r="D15" s="60" t="s">
        <v>83</v>
      </c>
      <c r="E15" s="32"/>
      <c r="F15" s="33"/>
      <c r="G15" s="13"/>
      <c r="H15" s="16"/>
    </row>
    <row r="16" spans="1:8" s="5" customFormat="1" ht="39" customHeight="1" x14ac:dyDescent="0.2">
      <c r="A16" s="56" t="s">
        <v>51</v>
      </c>
      <c r="B16" s="61" t="s">
        <v>82</v>
      </c>
      <c r="C16" s="61" t="s">
        <v>48</v>
      </c>
      <c r="D16" s="62" t="s">
        <v>84</v>
      </c>
      <c r="E16" s="32"/>
      <c r="F16" s="33"/>
      <c r="G16" s="13"/>
      <c r="H16" s="16"/>
    </row>
    <row r="17" spans="1:11" s="5" customFormat="1" ht="14.25" x14ac:dyDescent="0.2">
      <c r="A17" s="56" t="s">
        <v>87</v>
      </c>
      <c r="B17" s="61" t="s">
        <v>82</v>
      </c>
      <c r="C17" s="61" t="s">
        <v>85</v>
      </c>
      <c r="D17" s="62" t="s">
        <v>86</v>
      </c>
      <c r="E17" s="32"/>
      <c r="F17" s="33"/>
      <c r="G17" s="13"/>
      <c r="H17" s="16"/>
      <c r="I17" s="17"/>
      <c r="J17" s="17"/>
      <c r="K17" s="17"/>
    </row>
    <row r="18" spans="1:11" s="5" customFormat="1" ht="14.25" x14ac:dyDescent="0.2">
      <c r="A18" s="34" t="s">
        <v>28</v>
      </c>
      <c r="B18" s="59" t="s">
        <v>25</v>
      </c>
      <c r="C18" s="59"/>
      <c r="D18" s="60" t="s">
        <v>88</v>
      </c>
      <c r="E18" s="32"/>
      <c r="F18" s="33"/>
      <c r="G18" s="13"/>
      <c r="H18" s="16"/>
      <c r="I18" s="17"/>
      <c r="J18" s="17"/>
      <c r="K18" s="17"/>
    </row>
    <row r="19" spans="1:11" s="5" customFormat="1" ht="14.25" x14ac:dyDescent="0.2">
      <c r="A19" s="35" t="s">
        <v>29</v>
      </c>
      <c r="B19" s="59" t="s">
        <v>26</v>
      </c>
      <c r="C19" s="59"/>
      <c r="D19" s="60" t="s">
        <v>88</v>
      </c>
      <c r="E19" s="32"/>
      <c r="F19" s="33"/>
      <c r="G19" s="13"/>
      <c r="H19" s="16"/>
      <c r="I19" s="17"/>
      <c r="J19" s="17"/>
      <c r="K19" s="17"/>
    </row>
    <row r="20" spans="1:11" s="5" customFormat="1" ht="14.25" customHeight="1" x14ac:dyDescent="0.2">
      <c r="A20" s="55" t="s">
        <v>32</v>
      </c>
      <c r="B20" s="59" t="s">
        <v>89</v>
      </c>
      <c r="C20" s="59"/>
      <c r="D20" s="60" t="s">
        <v>88</v>
      </c>
      <c r="E20" s="32"/>
      <c r="F20" s="33"/>
      <c r="G20" s="13"/>
      <c r="H20" s="16"/>
      <c r="I20" s="17"/>
      <c r="J20" s="17"/>
      <c r="K20" s="17"/>
    </row>
    <row r="21" spans="1:11" s="5" customFormat="1" ht="15" customHeight="1" x14ac:dyDescent="0.2">
      <c r="A21" s="56" t="s">
        <v>18</v>
      </c>
      <c r="B21" s="61" t="s">
        <v>89</v>
      </c>
      <c r="C21" s="61" t="s">
        <v>19</v>
      </c>
      <c r="D21" s="62" t="s">
        <v>162</v>
      </c>
      <c r="E21" s="37"/>
      <c r="F21" s="37"/>
      <c r="G21" s="14"/>
      <c r="H21" s="15"/>
      <c r="I21" s="18"/>
      <c r="J21" s="18"/>
      <c r="K21" s="17"/>
    </row>
    <row r="22" spans="1:11" s="5" customFormat="1" ht="15" customHeight="1" x14ac:dyDescent="0.2">
      <c r="A22" s="56" t="s">
        <v>53</v>
      </c>
      <c r="B22" s="61" t="s">
        <v>89</v>
      </c>
      <c r="C22" s="61" t="s">
        <v>52</v>
      </c>
      <c r="D22" s="62" t="s">
        <v>163</v>
      </c>
      <c r="E22" s="37"/>
      <c r="F22" s="37"/>
      <c r="G22" s="14"/>
      <c r="H22" s="15"/>
      <c r="I22" s="18"/>
      <c r="J22" s="18"/>
      <c r="K22" s="17"/>
    </row>
    <row r="23" spans="1:11" s="5" customFormat="1" ht="38.25" x14ac:dyDescent="0.2">
      <c r="A23" s="56" t="s">
        <v>51</v>
      </c>
      <c r="B23" s="61" t="s">
        <v>89</v>
      </c>
      <c r="C23" s="61" t="s">
        <v>48</v>
      </c>
      <c r="D23" s="62" t="s">
        <v>90</v>
      </c>
      <c r="E23" s="37"/>
      <c r="F23" s="37"/>
      <c r="G23" s="14"/>
      <c r="H23" s="15"/>
      <c r="I23" s="18"/>
      <c r="J23" s="18"/>
      <c r="K23" s="17"/>
    </row>
    <row r="24" spans="1:11" s="5" customFormat="1" ht="14.25" x14ac:dyDescent="0.2">
      <c r="A24" s="56" t="s">
        <v>87</v>
      </c>
      <c r="B24" s="61" t="s">
        <v>89</v>
      </c>
      <c r="C24" s="61" t="s">
        <v>85</v>
      </c>
      <c r="D24" s="62" t="s">
        <v>91</v>
      </c>
      <c r="E24" s="37"/>
      <c r="F24" s="37"/>
      <c r="G24" s="14"/>
      <c r="H24" s="15"/>
      <c r="I24" s="18"/>
      <c r="J24" s="18"/>
      <c r="K24" s="17"/>
    </row>
    <row r="25" spans="1:11" s="5" customFormat="1" ht="25.5" customHeight="1" x14ac:dyDescent="0.2">
      <c r="A25" s="53" t="s">
        <v>57</v>
      </c>
      <c r="B25" s="59" t="s">
        <v>54</v>
      </c>
      <c r="C25" s="59"/>
      <c r="D25" s="60" t="s">
        <v>92</v>
      </c>
      <c r="E25" s="37"/>
      <c r="F25" s="37"/>
      <c r="G25" s="14"/>
      <c r="H25" s="15"/>
      <c r="I25" s="18"/>
      <c r="J25" s="18"/>
      <c r="K25" s="17"/>
    </row>
    <row r="26" spans="1:11" s="5" customFormat="1" ht="15" customHeight="1" x14ac:dyDescent="0.2">
      <c r="A26" s="54" t="s">
        <v>58</v>
      </c>
      <c r="B26" s="59" t="s">
        <v>55</v>
      </c>
      <c r="C26" s="59"/>
      <c r="D26" s="60" t="s">
        <v>92</v>
      </c>
      <c r="E26" s="37"/>
      <c r="F26" s="37"/>
      <c r="G26" s="14"/>
      <c r="H26" s="15"/>
      <c r="I26" s="18"/>
      <c r="J26" s="18"/>
      <c r="K26" s="17"/>
    </row>
    <row r="27" spans="1:11" s="5" customFormat="1" ht="13.5" customHeight="1" x14ac:dyDescent="0.2">
      <c r="A27" s="58" t="s">
        <v>59</v>
      </c>
      <c r="B27" s="59" t="s">
        <v>56</v>
      </c>
      <c r="C27" s="59"/>
      <c r="D27" s="60" t="s">
        <v>93</v>
      </c>
      <c r="E27" s="32"/>
      <c r="F27" s="33"/>
      <c r="G27" s="13"/>
      <c r="H27" s="13"/>
      <c r="I27" s="17"/>
      <c r="J27" s="17"/>
      <c r="K27" s="17"/>
    </row>
    <row r="28" spans="1:11" s="5" customFormat="1" ht="26.25" customHeight="1" x14ac:dyDescent="0.2">
      <c r="A28" s="56" t="s">
        <v>51</v>
      </c>
      <c r="B28" s="61" t="s">
        <v>56</v>
      </c>
      <c r="C28" s="61" t="s">
        <v>48</v>
      </c>
      <c r="D28" s="62" t="s">
        <v>94</v>
      </c>
      <c r="E28" s="32"/>
      <c r="F28" s="33"/>
      <c r="G28" s="13"/>
      <c r="H28" s="13"/>
      <c r="I28" s="17"/>
      <c r="J28" s="17"/>
      <c r="K28" s="17"/>
    </row>
    <row r="29" spans="1:11" s="5" customFormat="1" ht="14.25" x14ac:dyDescent="0.2">
      <c r="A29" s="56" t="s">
        <v>87</v>
      </c>
      <c r="B29" s="61" t="s">
        <v>56</v>
      </c>
      <c r="C29" s="61" t="s">
        <v>85</v>
      </c>
      <c r="D29" s="62" t="s">
        <v>95</v>
      </c>
      <c r="E29" s="32"/>
      <c r="F29" s="33"/>
      <c r="G29" s="13"/>
      <c r="H29" s="13"/>
      <c r="I29" s="17"/>
      <c r="J29" s="17"/>
      <c r="K29" s="17"/>
    </row>
    <row r="30" spans="1:11" s="5" customFormat="1" ht="25.5" x14ac:dyDescent="0.2">
      <c r="A30" s="57" t="s">
        <v>98</v>
      </c>
      <c r="B30" s="59" t="s">
        <v>96</v>
      </c>
      <c r="C30" s="59"/>
      <c r="D30" s="60" t="s">
        <v>97</v>
      </c>
      <c r="E30" s="32"/>
      <c r="F30" s="33"/>
      <c r="G30" s="13"/>
      <c r="H30" s="13"/>
      <c r="I30" s="17"/>
      <c r="J30" s="17"/>
      <c r="K30" s="17"/>
    </row>
    <row r="31" spans="1:11" s="5" customFormat="1" ht="14.25" x14ac:dyDescent="0.2">
      <c r="A31" s="56" t="s">
        <v>87</v>
      </c>
      <c r="B31" s="61" t="s">
        <v>96</v>
      </c>
      <c r="C31" s="61" t="s">
        <v>85</v>
      </c>
      <c r="D31" s="62" t="s">
        <v>97</v>
      </c>
      <c r="E31" s="32"/>
      <c r="F31" s="33"/>
      <c r="G31" s="13"/>
      <c r="H31" s="13"/>
      <c r="I31" s="17"/>
      <c r="J31" s="17"/>
      <c r="K31" s="17"/>
    </row>
    <row r="32" spans="1:11" s="5" customFormat="1" ht="13.5" customHeight="1" x14ac:dyDescent="0.2">
      <c r="A32" s="52" t="s">
        <v>69</v>
      </c>
      <c r="B32" s="49" t="s">
        <v>61</v>
      </c>
      <c r="C32" s="64"/>
      <c r="D32" s="60" t="s">
        <v>157</v>
      </c>
      <c r="E32" s="32"/>
      <c r="F32" s="33"/>
      <c r="G32" s="13"/>
      <c r="H32" s="13"/>
      <c r="I32" s="17"/>
      <c r="J32" s="17"/>
      <c r="K32" s="17"/>
    </row>
    <row r="33" spans="1:11" s="5" customFormat="1" ht="13.5" customHeight="1" x14ac:dyDescent="0.2">
      <c r="A33" s="53" t="s">
        <v>70</v>
      </c>
      <c r="B33" s="49" t="s">
        <v>62</v>
      </c>
      <c r="C33" s="64"/>
      <c r="D33" s="60" t="s">
        <v>99</v>
      </c>
      <c r="E33" s="32"/>
      <c r="F33" s="33"/>
      <c r="G33" s="13"/>
      <c r="H33" s="13"/>
      <c r="I33" s="17"/>
      <c r="J33" s="17"/>
      <c r="K33" s="17"/>
    </row>
    <row r="34" spans="1:11" s="5" customFormat="1" ht="25.5" x14ac:dyDescent="0.2">
      <c r="A34" s="54" t="s">
        <v>71</v>
      </c>
      <c r="B34" s="49" t="s">
        <v>63</v>
      </c>
      <c r="C34" s="64"/>
      <c r="D34" s="60" t="s">
        <v>99</v>
      </c>
      <c r="E34" s="32"/>
      <c r="F34" s="33"/>
      <c r="G34" s="13"/>
      <c r="H34" s="13"/>
      <c r="I34" s="17"/>
      <c r="J34" s="17"/>
      <c r="K34" s="17"/>
    </row>
    <row r="35" spans="1:11" s="5" customFormat="1" ht="13.5" customHeight="1" x14ac:dyDescent="0.2">
      <c r="A35" s="57" t="s">
        <v>32</v>
      </c>
      <c r="B35" s="49" t="s">
        <v>64</v>
      </c>
      <c r="C35" s="64"/>
      <c r="D35" s="60" t="s">
        <v>100</v>
      </c>
      <c r="E35" s="32"/>
      <c r="F35" s="33"/>
      <c r="G35" s="13"/>
      <c r="H35" s="13"/>
      <c r="I35" s="17"/>
      <c r="J35" s="17"/>
      <c r="K35" s="17"/>
    </row>
    <row r="36" spans="1:11" s="5" customFormat="1" ht="12.75" customHeight="1" x14ac:dyDescent="0.2">
      <c r="A36" s="56" t="s">
        <v>87</v>
      </c>
      <c r="B36" s="66" t="s">
        <v>64</v>
      </c>
      <c r="C36" s="65" t="s">
        <v>85</v>
      </c>
      <c r="D36" s="62" t="s">
        <v>100</v>
      </c>
      <c r="E36" s="32"/>
      <c r="F36" s="33"/>
      <c r="G36" s="13"/>
      <c r="H36" s="13"/>
      <c r="I36" s="17"/>
      <c r="J36" s="17"/>
      <c r="K36" s="17"/>
    </row>
    <row r="37" spans="1:11" s="5" customFormat="1" ht="28.5" customHeight="1" x14ac:dyDescent="0.2">
      <c r="A37" s="57" t="s">
        <v>98</v>
      </c>
      <c r="B37" s="49" t="s">
        <v>101</v>
      </c>
      <c r="C37" s="64"/>
      <c r="D37" s="60" t="s">
        <v>102</v>
      </c>
      <c r="E37" s="32"/>
      <c r="F37" s="33"/>
      <c r="G37" s="13"/>
      <c r="H37" s="13"/>
      <c r="I37" s="17"/>
      <c r="J37" s="17"/>
      <c r="K37" s="17"/>
    </row>
    <row r="38" spans="1:11" s="5" customFormat="1" ht="15" customHeight="1" x14ac:dyDescent="0.2">
      <c r="A38" s="56" t="s">
        <v>87</v>
      </c>
      <c r="B38" s="66" t="s">
        <v>101</v>
      </c>
      <c r="C38" s="65" t="s">
        <v>85</v>
      </c>
      <c r="D38" s="62" t="s">
        <v>102</v>
      </c>
      <c r="E38" s="32"/>
      <c r="F38" s="33"/>
      <c r="G38" s="13"/>
      <c r="H38" s="13"/>
      <c r="I38" s="17"/>
      <c r="J38" s="17"/>
      <c r="K38" s="17"/>
    </row>
    <row r="39" spans="1:11" s="5" customFormat="1" ht="39.75" customHeight="1" x14ac:dyDescent="0.2">
      <c r="A39" s="53" t="s">
        <v>80</v>
      </c>
      <c r="B39" s="49" t="s">
        <v>65</v>
      </c>
      <c r="C39" s="64"/>
      <c r="D39" s="60" t="s">
        <v>103</v>
      </c>
      <c r="E39" s="32"/>
      <c r="F39" s="33"/>
      <c r="G39" s="13"/>
      <c r="H39" s="13"/>
      <c r="I39" s="17"/>
      <c r="J39" s="17"/>
      <c r="K39" s="17"/>
    </row>
    <row r="40" spans="1:11" s="5" customFormat="1" ht="14.25" customHeight="1" x14ac:dyDescent="0.2">
      <c r="A40" s="54" t="s">
        <v>72</v>
      </c>
      <c r="B40" s="49" t="s">
        <v>66</v>
      </c>
      <c r="C40" s="64"/>
      <c r="D40" s="60" t="s">
        <v>103</v>
      </c>
      <c r="E40" s="32"/>
      <c r="F40" s="33"/>
      <c r="G40" s="13"/>
      <c r="H40" s="13"/>
      <c r="I40" s="17"/>
      <c r="J40" s="17"/>
      <c r="K40" s="17"/>
    </row>
    <row r="41" spans="1:11" s="5" customFormat="1" ht="27" customHeight="1" x14ac:dyDescent="0.2">
      <c r="A41" s="57" t="s">
        <v>98</v>
      </c>
      <c r="B41" s="49" t="s">
        <v>104</v>
      </c>
      <c r="C41" s="64"/>
      <c r="D41" s="60" t="s">
        <v>103</v>
      </c>
      <c r="E41" s="32"/>
      <c r="F41" s="33"/>
      <c r="G41" s="13"/>
      <c r="H41" s="13"/>
      <c r="I41" s="17"/>
      <c r="J41" s="17"/>
      <c r="K41" s="17"/>
    </row>
    <row r="42" spans="1:11" s="5" customFormat="1" ht="15" customHeight="1" x14ac:dyDescent="0.2">
      <c r="A42" s="56" t="s">
        <v>87</v>
      </c>
      <c r="B42" s="66" t="s">
        <v>104</v>
      </c>
      <c r="C42" s="65" t="s">
        <v>85</v>
      </c>
      <c r="D42" s="62" t="s">
        <v>103</v>
      </c>
      <c r="E42" s="32"/>
      <c r="F42" s="33"/>
      <c r="G42" s="13"/>
      <c r="H42" s="13"/>
      <c r="I42" s="17"/>
      <c r="J42" s="17"/>
      <c r="K42" s="17"/>
    </row>
    <row r="43" spans="1:11" s="5" customFormat="1" ht="14.25" customHeight="1" x14ac:dyDescent="0.2">
      <c r="A43" s="71" t="s">
        <v>60</v>
      </c>
      <c r="B43" s="49" t="s">
        <v>67</v>
      </c>
      <c r="C43" s="64"/>
      <c r="D43" s="60" t="s">
        <v>105</v>
      </c>
      <c r="E43" s="32"/>
      <c r="F43" s="33"/>
      <c r="G43" s="13"/>
      <c r="H43" s="13"/>
      <c r="I43" s="17"/>
      <c r="J43" s="17"/>
      <c r="K43" s="17"/>
    </row>
    <row r="44" spans="1:11" s="5" customFormat="1" ht="15" customHeight="1" x14ac:dyDescent="0.2">
      <c r="A44" s="54" t="s">
        <v>73</v>
      </c>
      <c r="B44" s="49" t="s">
        <v>68</v>
      </c>
      <c r="C44" s="64"/>
      <c r="D44" s="60" t="s">
        <v>105</v>
      </c>
      <c r="E44" s="32"/>
      <c r="F44" s="33"/>
      <c r="G44" s="13"/>
      <c r="H44" s="13"/>
      <c r="J44" s="17"/>
      <c r="K44" s="17"/>
    </row>
    <row r="45" spans="1:11" s="5" customFormat="1" ht="14.25" customHeight="1" x14ac:dyDescent="0.2">
      <c r="A45" s="57" t="s">
        <v>98</v>
      </c>
      <c r="B45" s="49" t="s">
        <v>106</v>
      </c>
      <c r="C45" s="64"/>
      <c r="D45" s="60" t="s">
        <v>105</v>
      </c>
      <c r="E45" s="32"/>
      <c r="F45" s="33"/>
      <c r="G45" s="13"/>
      <c r="H45" s="13"/>
      <c r="I45" s="17"/>
      <c r="J45" s="17"/>
      <c r="K45" s="17"/>
    </row>
    <row r="46" spans="1:11" s="5" customFormat="1" ht="13.5" customHeight="1" x14ac:dyDescent="0.2">
      <c r="A46" s="56" t="s">
        <v>87</v>
      </c>
      <c r="B46" s="66" t="s">
        <v>106</v>
      </c>
      <c r="C46" s="65" t="s">
        <v>85</v>
      </c>
      <c r="D46" s="62" t="s">
        <v>105</v>
      </c>
      <c r="E46" s="32"/>
      <c r="F46" s="33"/>
      <c r="G46" s="13"/>
      <c r="H46" s="13"/>
      <c r="I46" s="17"/>
      <c r="J46" s="17"/>
      <c r="K46" s="17"/>
    </row>
    <row r="47" spans="1:11" s="5" customFormat="1" ht="16.5" customHeight="1" x14ac:dyDescent="0.2">
      <c r="A47" s="72" t="s">
        <v>34</v>
      </c>
      <c r="B47" s="67" t="s">
        <v>33</v>
      </c>
      <c r="C47" s="67"/>
      <c r="D47" s="68" t="s">
        <v>159</v>
      </c>
      <c r="E47" s="32"/>
      <c r="F47" s="33"/>
      <c r="G47" s="13"/>
      <c r="H47" s="13"/>
      <c r="I47" s="17"/>
      <c r="J47" s="17"/>
      <c r="K47" s="17"/>
    </row>
    <row r="48" spans="1:11" s="5" customFormat="1" ht="17.25" customHeight="1" x14ac:dyDescent="0.2">
      <c r="A48" s="71" t="s">
        <v>113</v>
      </c>
      <c r="B48" s="67" t="s">
        <v>108</v>
      </c>
      <c r="C48" s="67"/>
      <c r="D48" s="68" t="s">
        <v>107</v>
      </c>
      <c r="E48" s="32"/>
      <c r="F48" s="33"/>
      <c r="G48" s="13"/>
      <c r="H48" s="13"/>
      <c r="I48" s="17"/>
      <c r="J48" s="17"/>
      <c r="K48" s="17"/>
    </row>
    <row r="49" spans="1:11" s="5" customFormat="1" ht="27" customHeight="1" x14ac:dyDescent="0.2">
      <c r="A49" s="73" t="s">
        <v>114</v>
      </c>
      <c r="B49" s="67" t="s">
        <v>109</v>
      </c>
      <c r="C49" s="67"/>
      <c r="D49" s="68" t="s">
        <v>107</v>
      </c>
      <c r="E49" s="32"/>
      <c r="F49" s="33"/>
      <c r="G49" s="13"/>
      <c r="H49" s="13"/>
      <c r="I49" s="17"/>
      <c r="J49" s="17"/>
      <c r="K49" s="17"/>
    </row>
    <row r="50" spans="1:11" s="5" customFormat="1" ht="13.5" customHeight="1" x14ac:dyDescent="0.2">
      <c r="A50" s="74" t="s">
        <v>115</v>
      </c>
      <c r="B50" s="67" t="s">
        <v>110</v>
      </c>
      <c r="C50" s="67"/>
      <c r="D50" s="68" t="s">
        <v>107</v>
      </c>
      <c r="E50" s="32"/>
      <c r="F50" s="33"/>
      <c r="G50" s="13"/>
      <c r="H50" s="13"/>
      <c r="I50" s="17"/>
      <c r="J50" s="17"/>
      <c r="K50" s="17"/>
    </row>
    <row r="51" spans="1:11" s="5" customFormat="1" ht="14.25" customHeight="1" x14ac:dyDescent="0.2">
      <c r="A51" s="56" t="s">
        <v>53</v>
      </c>
      <c r="B51" s="69" t="s">
        <v>110</v>
      </c>
      <c r="C51" s="69" t="s">
        <v>52</v>
      </c>
      <c r="D51" s="70" t="s">
        <v>111</v>
      </c>
      <c r="E51" s="32"/>
      <c r="F51" s="33"/>
      <c r="G51" s="13"/>
      <c r="H51" s="13"/>
      <c r="I51" s="17"/>
      <c r="J51" s="17"/>
      <c r="K51" s="17"/>
    </row>
    <row r="52" spans="1:11" s="5" customFormat="1" ht="15.75" customHeight="1" x14ac:dyDescent="0.2">
      <c r="A52" s="56" t="s">
        <v>18</v>
      </c>
      <c r="B52" s="69" t="s">
        <v>110</v>
      </c>
      <c r="C52" s="69" t="s">
        <v>19</v>
      </c>
      <c r="D52" s="70" t="s">
        <v>112</v>
      </c>
      <c r="E52" s="32"/>
      <c r="F52" s="33"/>
      <c r="G52" s="13"/>
      <c r="H52" s="13"/>
      <c r="I52" s="17"/>
      <c r="J52" s="17"/>
      <c r="K52" s="17"/>
    </row>
    <row r="53" spans="1:11" s="5" customFormat="1" ht="15" customHeight="1" x14ac:dyDescent="0.2">
      <c r="A53" s="53" t="s">
        <v>77</v>
      </c>
      <c r="B53" s="67" t="s">
        <v>74</v>
      </c>
      <c r="C53" s="67"/>
      <c r="D53" s="68" t="s">
        <v>158</v>
      </c>
      <c r="E53" s="32"/>
      <c r="F53" s="33"/>
      <c r="G53" s="13"/>
      <c r="H53" s="13"/>
      <c r="I53" s="17"/>
      <c r="J53" s="17"/>
      <c r="K53" s="17"/>
    </row>
    <row r="54" spans="1:11" s="5" customFormat="1" ht="26.25" customHeight="1" x14ac:dyDescent="0.2">
      <c r="A54" s="54" t="s">
        <v>78</v>
      </c>
      <c r="B54" s="67" t="s">
        <v>75</v>
      </c>
      <c r="C54" s="67"/>
      <c r="D54" s="68" t="s">
        <v>116</v>
      </c>
      <c r="E54" s="32"/>
      <c r="F54" s="33"/>
      <c r="G54" s="13"/>
      <c r="H54" s="13"/>
      <c r="I54" s="17"/>
      <c r="J54" s="17"/>
      <c r="K54" s="17"/>
    </row>
    <row r="55" spans="1:11" s="5" customFormat="1" ht="14.25" customHeight="1" x14ac:dyDescent="0.2">
      <c r="A55" s="58" t="s">
        <v>79</v>
      </c>
      <c r="B55" s="67" t="s">
        <v>76</v>
      </c>
      <c r="C55" s="67"/>
      <c r="D55" s="68" t="s">
        <v>117</v>
      </c>
      <c r="E55" s="32"/>
      <c r="F55" s="33"/>
      <c r="G55" s="13"/>
      <c r="H55" s="13"/>
      <c r="I55" s="17"/>
      <c r="J55" s="17"/>
      <c r="K55" s="17"/>
    </row>
    <row r="56" spans="1:11" s="5" customFormat="1" ht="14.25" customHeight="1" x14ac:dyDescent="0.2">
      <c r="A56" s="56" t="s">
        <v>18</v>
      </c>
      <c r="B56" s="69" t="s">
        <v>76</v>
      </c>
      <c r="C56" s="69" t="s">
        <v>19</v>
      </c>
      <c r="D56" s="70" t="s">
        <v>117</v>
      </c>
      <c r="E56" s="32"/>
      <c r="F56" s="33"/>
      <c r="G56" s="13"/>
      <c r="H56" s="13"/>
      <c r="I56" s="17"/>
      <c r="J56" s="17"/>
      <c r="K56" s="17"/>
    </row>
    <row r="57" spans="1:11" s="5" customFormat="1" ht="13.5" customHeight="1" x14ac:dyDescent="0.2">
      <c r="A57" s="74" t="s">
        <v>120</v>
      </c>
      <c r="B57" s="67" t="s">
        <v>118</v>
      </c>
      <c r="C57" s="67"/>
      <c r="D57" s="68" t="s">
        <v>119</v>
      </c>
      <c r="E57" s="32"/>
      <c r="F57" s="33"/>
      <c r="G57" s="13"/>
      <c r="H57" s="13"/>
      <c r="I57" s="17"/>
      <c r="J57" s="17"/>
      <c r="K57" s="17"/>
    </row>
    <row r="58" spans="1:11" s="5" customFormat="1" ht="15" customHeight="1" x14ac:dyDescent="0.2">
      <c r="A58" s="56" t="s">
        <v>18</v>
      </c>
      <c r="B58" s="69" t="s">
        <v>118</v>
      </c>
      <c r="C58" s="69" t="s">
        <v>19</v>
      </c>
      <c r="D58" s="70" t="s">
        <v>119</v>
      </c>
      <c r="E58" s="32"/>
      <c r="F58" s="33"/>
      <c r="G58" s="13"/>
      <c r="H58" s="13"/>
      <c r="I58" s="17"/>
      <c r="J58" s="17"/>
      <c r="K58" s="17"/>
    </row>
    <row r="59" spans="1:11" s="5" customFormat="1" ht="15.75" customHeight="1" x14ac:dyDescent="0.2">
      <c r="A59" s="57" t="s">
        <v>98</v>
      </c>
      <c r="B59" s="67" t="s">
        <v>121</v>
      </c>
      <c r="C59" s="67"/>
      <c r="D59" s="68" t="s">
        <v>122</v>
      </c>
      <c r="E59" s="32"/>
      <c r="F59" s="33"/>
      <c r="G59" s="13"/>
      <c r="H59" s="13"/>
      <c r="I59" s="17"/>
      <c r="J59" s="17"/>
      <c r="K59" s="17"/>
    </row>
    <row r="60" spans="1:11" s="5" customFormat="1" ht="15" customHeight="1" x14ac:dyDescent="0.2">
      <c r="A60" s="56" t="s">
        <v>18</v>
      </c>
      <c r="B60" s="69" t="s">
        <v>121</v>
      </c>
      <c r="C60" s="69" t="s">
        <v>19</v>
      </c>
      <c r="D60" s="70" t="s">
        <v>122</v>
      </c>
      <c r="E60" s="32"/>
      <c r="F60" s="33"/>
      <c r="G60" s="13"/>
      <c r="H60" s="13"/>
      <c r="I60" s="17"/>
      <c r="J60" s="17"/>
      <c r="K60" s="17"/>
    </row>
    <row r="61" spans="1:11" s="5" customFormat="1" ht="39" customHeight="1" x14ac:dyDescent="0.2">
      <c r="A61" s="71" t="s">
        <v>130</v>
      </c>
      <c r="B61" s="67" t="s">
        <v>123</v>
      </c>
      <c r="C61" s="67"/>
      <c r="D61" s="68" t="s">
        <v>124</v>
      </c>
      <c r="E61" s="32"/>
      <c r="F61" s="33"/>
      <c r="G61" s="13"/>
      <c r="H61" s="13"/>
      <c r="I61" s="17"/>
      <c r="J61" s="17"/>
      <c r="K61" s="17"/>
    </row>
    <row r="62" spans="1:11" s="5" customFormat="1" ht="25.5" customHeight="1" x14ac:dyDescent="0.2">
      <c r="A62" s="73" t="s">
        <v>131</v>
      </c>
      <c r="B62" s="67" t="s">
        <v>125</v>
      </c>
      <c r="C62" s="67"/>
      <c r="D62" s="68" t="s">
        <v>124</v>
      </c>
      <c r="E62" s="32"/>
      <c r="F62" s="33"/>
      <c r="G62" s="13"/>
      <c r="H62" s="13"/>
      <c r="I62" s="17"/>
      <c r="J62" s="17"/>
      <c r="K62" s="17"/>
    </row>
    <row r="63" spans="1:11" s="5" customFormat="1" ht="27" customHeight="1" x14ac:dyDescent="0.2">
      <c r="A63" s="74" t="s">
        <v>132</v>
      </c>
      <c r="B63" s="67" t="s">
        <v>126</v>
      </c>
      <c r="C63" s="67"/>
      <c r="D63" s="68" t="s">
        <v>127</v>
      </c>
      <c r="E63" s="32"/>
      <c r="F63" s="33"/>
      <c r="G63" s="13"/>
      <c r="H63" s="13"/>
      <c r="I63" s="17"/>
      <c r="J63" s="17"/>
      <c r="K63" s="17"/>
    </row>
    <row r="64" spans="1:11" s="5" customFormat="1" ht="14.25" customHeight="1" x14ac:dyDescent="0.2">
      <c r="A64" s="56" t="s">
        <v>18</v>
      </c>
      <c r="B64" s="69" t="s">
        <v>126</v>
      </c>
      <c r="C64" s="69" t="s">
        <v>19</v>
      </c>
      <c r="D64" s="70" t="s">
        <v>127</v>
      </c>
      <c r="E64" s="32"/>
      <c r="F64" s="33"/>
      <c r="G64" s="13"/>
      <c r="H64" s="13"/>
      <c r="I64" s="17"/>
      <c r="J64" s="17"/>
      <c r="K64" s="17"/>
    </row>
    <row r="65" spans="1:11" s="5" customFormat="1" ht="27" customHeight="1" x14ac:dyDescent="0.2">
      <c r="A65" s="35" t="s">
        <v>98</v>
      </c>
      <c r="B65" s="67" t="s">
        <v>128</v>
      </c>
      <c r="C65" s="67"/>
      <c r="D65" s="68" t="s">
        <v>129</v>
      </c>
      <c r="E65" s="32"/>
      <c r="F65" s="33"/>
      <c r="G65" s="13"/>
      <c r="H65" s="13"/>
      <c r="I65" s="17"/>
      <c r="J65" s="17"/>
      <c r="K65" s="17"/>
    </row>
    <row r="66" spans="1:11" s="5" customFormat="1" ht="15" customHeight="1" x14ac:dyDescent="0.2">
      <c r="A66" s="56" t="s">
        <v>18</v>
      </c>
      <c r="B66" s="69" t="s">
        <v>128</v>
      </c>
      <c r="C66" s="69" t="s">
        <v>19</v>
      </c>
      <c r="D66" s="70" t="s">
        <v>129</v>
      </c>
      <c r="E66" s="32"/>
      <c r="F66" s="33"/>
      <c r="G66" s="13"/>
      <c r="H66" s="13"/>
      <c r="I66" s="17"/>
      <c r="J66" s="17"/>
      <c r="K66" s="17"/>
    </row>
    <row r="67" spans="1:11" s="5" customFormat="1" ht="13.5" customHeight="1" x14ac:dyDescent="0.2">
      <c r="A67" s="76" t="s">
        <v>37</v>
      </c>
      <c r="B67" s="75" t="s">
        <v>35</v>
      </c>
      <c r="C67" s="75"/>
      <c r="D67" s="63" t="s">
        <v>133</v>
      </c>
      <c r="E67" s="32"/>
      <c r="F67" s="33"/>
      <c r="G67" s="13"/>
      <c r="H67" s="13"/>
      <c r="I67" s="17"/>
      <c r="J67" s="17"/>
      <c r="K67" s="17"/>
    </row>
    <row r="68" spans="1:11" s="5" customFormat="1" ht="15.75" customHeight="1" x14ac:dyDescent="0.2">
      <c r="A68" s="77" t="s">
        <v>38</v>
      </c>
      <c r="B68" s="67" t="s">
        <v>36</v>
      </c>
      <c r="C68" s="75"/>
      <c r="D68" s="63" t="s">
        <v>133</v>
      </c>
      <c r="E68" s="32"/>
      <c r="F68" s="33"/>
      <c r="G68" s="13"/>
      <c r="H68" s="13"/>
      <c r="I68" s="17"/>
      <c r="J68" s="17"/>
      <c r="K68" s="17"/>
    </row>
    <row r="69" spans="1:11" s="5" customFormat="1" ht="27" customHeight="1" x14ac:dyDescent="0.2">
      <c r="A69" s="78" t="s">
        <v>42</v>
      </c>
      <c r="B69" s="67" t="s">
        <v>40</v>
      </c>
      <c r="C69" s="75"/>
      <c r="D69" s="63" t="s">
        <v>133</v>
      </c>
      <c r="E69" s="32"/>
      <c r="F69" s="33"/>
      <c r="G69" s="13"/>
      <c r="H69" s="13"/>
      <c r="I69" s="17"/>
      <c r="J69" s="17"/>
      <c r="K69" s="17"/>
    </row>
    <row r="70" spans="1:11" s="5" customFormat="1" ht="15" customHeight="1" x14ac:dyDescent="0.2">
      <c r="A70" s="55" t="s">
        <v>39</v>
      </c>
      <c r="B70" s="67" t="s">
        <v>134</v>
      </c>
      <c r="C70" s="67"/>
      <c r="D70" s="68" t="s">
        <v>133</v>
      </c>
      <c r="E70" s="32"/>
      <c r="F70" s="33"/>
      <c r="G70" s="13"/>
      <c r="H70" s="13"/>
      <c r="I70" s="17"/>
      <c r="J70" s="17"/>
      <c r="K70" s="17"/>
    </row>
    <row r="71" spans="1:11" s="5" customFormat="1" ht="26.25" customHeight="1" x14ac:dyDescent="0.2">
      <c r="A71" s="50" t="s">
        <v>43</v>
      </c>
      <c r="B71" s="69" t="s">
        <v>134</v>
      </c>
      <c r="C71" s="69" t="s">
        <v>41</v>
      </c>
      <c r="D71" s="70" t="s">
        <v>133</v>
      </c>
      <c r="E71" s="32"/>
      <c r="F71" s="33"/>
      <c r="G71" s="13"/>
      <c r="H71" s="13"/>
      <c r="I71" s="17"/>
      <c r="J71" s="17"/>
      <c r="K71" s="17"/>
    </row>
    <row r="72" spans="1:11" s="5" customFormat="1" ht="16.5" customHeight="1" x14ac:dyDescent="0.2">
      <c r="A72" s="51" t="s">
        <v>31</v>
      </c>
      <c r="B72" s="67" t="s">
        <v>30</v>
      </c>
      <c r="C72" s="69"/>
      <c r="D72" s="68" t="s">
        <v>161</v>
      </c>
      <c r="E72" s="32"/>
      <c r="F72" s="33"/>
      <c r="G72" s="13"/>
      <c r="H72" s="13"/>
      <c r="I72" s="17"/>
      <c r="J72" s="17"/>
      <c r="K72" s="17"/>
    </row>
    <row r="73" spans="1:11" s="5" customFormat="1" ht="25.5" customHeight="1" x14ac:dyDescent="0.2">
      <c r="A73" s="58" t="s">
        <v>138</v>
      </c>
      <c r="B73" s="67" t="s">
        <v>135</v>
      </c>
      <c r="C73" s="69"/>
      <c r="D73" s="68" t="s">
        <v>136</v>
      </c>
      <c r="E73" s="32"/>
      <c r="F73" s="33"/>
      <c r="G73" s="13"/>
      <c r="H73" s="13"/>
      <c r="I73" s="17"/>
      <c r="J73" s="17"/>
      <c r="K73" s="17"/>
    </row>
    <row r="74" spans="1:11" s="5" customFormat="1" ht="14.25" customHeight="1" x14ac:dyDescent="0.2">
      <c r="A74" s="36" t="s">
        <v>18</v>
      </c>
      <c r="B74" s="69" t="s">
        <v>135</v>
      </c>
      <c r="C74" s="69" t="s">
        <v>19</v>
      </c>
      <c r="D74" s="70" t="s">
        <v>136</v>
      </c>
      <c r="E74" s="32"/>
      <c r="F74" s="33"/>
      <c r="G74" s="13"/>
      <c r="H74" s="13"/>
      <c r="J74" s="17"/>
      <c r="K74" s="17"/>
    </row>
    <row r="75" spans="1:11" s="5" customFormat="1" ht="25.5" customHeight="1" x14ac:dyDescent="0.2">
      <c r="A75" s="35" t="s">
        <v>45</v>
      </c>
      <c r="B75" s="67" t="s">
        <v>44</v>
      </c>
      <c r="C75" s="67"/>
      <c r="D75" s="68" t="s">
        <v>137</v>
      </c>
      <c r="E75" s="32"/>
      <c r="F75" s="33"/>
      <c r="G75" s="13"/>
      <c r="H75" s="13"/>
      <c r="J75" s="17"/>
      <c r="K75" s="17"/>
    </row>
    <row r="76" spans="1:11" s="5" customFormat="1" ht="15" customHeight="1" x14ac:dyDescent="0.2">
      <c r="A76" s="36" t="s">
        <v>43</v>
      </c>
      <c r="B76" s="69" t="s">
        <v>44</v>
      </c>
      <c r="C76" s="69" t="s">
        <v>41</v>
      </c>
      <c r="D76" s="70" t="s">
        <v>137</v>
      </c>
      <c r="E76" s="32"/>
      <c r="F76" s="33"/>
      <c r="G76" s="13"/>
      <c r="H76" s="13"/>
      <c r="J76" s="17"/>
      <c r="K76" s="17"/>
    </row>
    <row r="77" spans="1:11" s="5" customFormat="1" ht="15" customHeight="1" x14ac:dyDescent="0.2">
      <c r="A77" s="57" t="s">
        <v>142</v>
      </c>
      <c r="B77" s="59" t="s">
        <v>139</v>
      </c>
      <c r="C77" s="59"/>
      <c r="D77" s="60" t="s">
        <v>160</v>
      </c>
      <c r="E77" s="32"/>
      <c r="F77" s="33"/>
      <c r="G77" s="13"/>
      <c r="H77" s="13"/>
      <c r="J77" s="17"/>
      <c r="K77" s="17"/>
    </row>
    <row r="78" spans="1:11" s="5" customFormat="1" ht="12.75" customHeight="1" x14ac:dyDescent="0.2">
      <c r="A78" s="57" t="s">
        <v>143</v>
      </c>
      <c r="B78" s="59" t="s">
        <v>140</v>
      </c>
      <c r="C78" s="59"/>
      <c r="D78" s="60" t="s">
        <v>145</v>
      </c>
      <c r="E78" s="32"/>
      <c r="F78" s="33"/>
      <c r="G78" s="13"/>
      <c r="H78" s="13"/>
      <c r="J78" s="17"/>
      <c r="K78" s="17"/>
    </row>
    <row r="79" spans="1:11" s="5" customFormat="1" ht="13.5" customHeight="1" x14ac:dyDescent="0.2">
      <c r="A79" s="56" t="s">
        <v>18</v>
      </c>
      <c r="B79" s="61" t="s">
        <v>140</v>
      </c>
      <c r="C79" s="61" t="s">
        <v>19</v>
      </c>
      <c r="D79" s="62" t="s">
        <v>141</v>
      </c>
      <c r="E79" s="32"/>
      <c r="F79" s="33"/>
      <c r="G79" s="13"/>
      <c r="H79" s="13"/>
      <c r="J79" s="17"/>
      <c r="K79" s="17"/>
    </row>
    <row r="80" spans="1:11" s="5" customFormat="1" ht="14.25" customHeight="1" x14ac:dyDescent="0.2">
      <c r="A80" s="56" t="s">
        <v>87</v>
      </c>
      <c r="B80" s="61" t="s">
        <v>140</v>
      </c>
      <c r="C80" s="61" t="s">
        <v>85</v>
      </c>
      <c r="D80" s="62" t="s">
        <v>144</v>
      </c>
      <c r="E80" s="32"/>
      <c r="F80" s="33"/>
      <c r="G80" s="13"/>
      <c r="H80" s="13"/>
      <c r="J80" s="17"/>
      <c r="K80" s="17"/>
    </row>
    <row r="81" spans="1:11" s="5" customFormat="1" ht="15" customHeight="1" x14ac:dyDescent="0.2">
      <c r="A81" s="57" t="s">
        <v>147</v>
      </c>
      <c r="B81" s="67" t="s">
        <v>146</v>
      </c>
      <c r="C81" s="67"/>
      <c r="D81" s="68" t="s">
        <v>150</v>
      </c>
      <c r="E81" s="32"/>
      <c r="F81" s="33"/>
      <c r="G81" s="13"/>
      <c r="H81" s="13"/>
      <c r="J81" s="17"/>
      <c r="K81" s="17"/>
    </row>
    <row r="82" spans="1:11" s="5" customFormat="1" ht="15" customHeight="1" x14ac:dyDescent="0.2">
      <c r="A82" s="56" t="s">
        <v>18</v>
      </c>
      <c r="B82" s="69" t="s">
        <v>146</v>
      </c>
      <c r="C82" s="69" t="s">
        <v>19</v>
      </c>
      <c r="D82" s="70" t="s">
        <v>148</v>
      </c>
      <c r="E82" s="32"/>
      <c r="F82" s="33"/>
      <c r="G82" s="13"/>
      <c r="H82" s="13"/>
      <c r="J82" s="17"/>
      <c r="K82" s="17"/>
    </row>
    <row r="83" spans="1:11" s="5" customFormat="1" ht="13.5" customHeight="1" x14ac:dyDescent="0.2">
      <c r="A83" s="56" t="s">
        <v>87</v>
      </c>
      <c r="B83" s="69" t="s">
        <v>146</v>
      </c>
      <c r="C83" s="69" t="s">
        <v>85</v>
      </c>
      <c r="D83" s="70" t="s">
        <v>149</v>
      </c>
      <c r="E83" s="32"/>
      <c r="F83" s="33"/>
      <c r="G83" s="13"/>
      <c r="H83" s="13"/>
      <c r="J83" s="17"/>
      <c r="K83" s="17"/>
    </row>
    <row r="84" spans="1:11" s="5" customFormat="1" ht="14.25" customHeight="1" x14ac:dyDescent="0.2">
      <c r="A84" s="57" t="s">
        <v>152</v>
      </c>
      <c r="B84" s="67" t="s">
        <v>151</v>
      </c>
      <c r="C84" s="67"/>
      <c r="D84" s="68" t="s">
        <v>155</v>
      </c>
      <c r="E84" s="32"/>
      <c r="F84" s="33"/>
      <c r="G84" s="13"/>
      <c r="H84" s="13"/>
      <c r="J84" s="17"/>
      <c r="K84" s="17"/>
    </row>
    <row r="85" spans="1:11" s="5" customFormat="1" ht="16.5" customHeight="1" x14ac:dyDescent="0.2">
      <c r="A85" s="56" t="s">
        <v>18</v>
      </c>
      <c r="B85" s="69" t="s">
        <v>151</v>
      </c>
      <c r="C85" s="69" t="s">
        <v>19</v>
      </c>
      <c r="D85" s="70" t="s">
        <v>153</v>
      </c>
      <c r="E85" s="32"/>
      <c r="F85" s="33"/>
      <c r="G85" s="13"/>
      <c r="H85" s="13"/>
      <c r="J85" s="17"/>
      <c r="K85" s="17"/>
    </row>
    <row r="86" spans="1:11" s="5" customFormat="1" ht="15" customHeight="1" x14ac:dyDescent="0.2">
      <c r="A86" s="56" t="s">
        <v>87</v>
      </c>
      <c r="B86" s="69" t="s">
        <v>151</v>
      </c>
      <c r="C86" s="69" t="s">
        <v>85</v>
      </c>
      <c r="D86" s="70" t="s">
        <v>154</v>
      </c>
      <c r="E86" s="32"/>
      <c r="F86" s="33"/>
      <c r="G86" s="13"/>
      <c r="H86" s="13"/>
      <c r="J86" s="17"/>
      <c r="K86" s="17"/>
    </row>
    <row r="87" spans="1:11" x14ac:dyDescent="0.25">
      <c r="A87" s="80" t="s">
        <v>11</v>
      </c>
      <c r="B87" s="80"/>
      <c r="C87" s="80"/>
      <c r="D87" s="38" t="s">
        <v>81</v>
      </c>
      <c r="E87" s="39"/>
      <c r="F87" s="40"/>
      <c r="G87" s="12"/>
      <c r="H87" s="12"/>
      <c r="I87" s="19"/>
      <c r="J87" s="19"/>
      <c r="K87" s="19"/>
    </row>
    <row r="88" spans="1:11" x14ac:dyDescent="0.25">
      <c r="A88" s="81" t="s">
        <v>12</v>
      </c>
      <c r="B88" s="81"/>
      <c r="C88" s="81"/>
      <c r="D88" s="38" t="s">
        <v>81</v>
      </c>
      <c r="E88" s="39"/>
      <c r="F88" s="40"/>
      <c r="G88" s="12"/>
      <c r="H88" s="12"/>
    </row>
  </sheetData>
  <mergeCells count="3">
    <mergeCell ref="A6:F6"/>
    <mergeCell ref="A87:C87"/>
    <mergeCell ref="A88:C88"/>
  </mergeCells>
  <pageMargins left="0.70866141732283472" right="0.70866141732283472" top="0.74803149606299213" bottom="0.74803149606299213" header="0.31496062992125984" footer="0.31496062992125984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Киясовский район Управление финансов</cp:lastModifiedBy>
  <cp:lastPrinted>2024-08-30T04:59:13Z</cp:lastPrinted>
  <dcterms:created xsi:type="dcterms:W3CDTF">2014-06-17T10:35:37Z</dcterms:created>
  <dcterms:modified xsi:type="dcterms:W3CDTF">2025-02-19T10:36:17Z</dcterms:modified>
</cp:coreProperties>
</file>